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S:\WEB\New Site\Excel\Funding\"/>
    </mc:Choice>
  </mc:AlternateContent>
  <xr:revisionPtr revIDLastSave="0" documentId="8_{2936BE2C-1A9A-4563-85D2-2DA34B4CC97F}" xr6:coauthVersionLast="47" xr6:coauthVersionMax="47" xr10:uidLastSave="{00000000-0000-0000-0000-000000000000}"/>
  <bookViews>
    <workbookView xWindow="-110" yWindow="-110" windowWidth="19420" windowHeight="10420" tabRatio="702" activeTab="1" xr2:uid="{00000000-000D-0000-FFFF-FFFF00000000}"/>
  </bookViews>
  <sheets>
    <sheet name="Guidance" sheetId="17" r:id="rId1"/>
    <sheet name="Supporting Data Submission" sheetId="16" r:id="rId2"/>
    <sheet name="Injury Severity Totals" sheetId="14" r:id="rId3"/>
    <sheet name="Inclusion Criteria" sheetId="15" r:id="rId4"/>
    <sheet name="Sheet1" sheetId="18"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6" l="1"/>
  <c r="U10" i="16"/>
  <c r="U11" i="16"/>
  <c r="U12" i="16"/>
  <c r="U13" i="16"/>
  <c r="U14" i="16"/>
  <c r="U15" i="16"/>
  <c r="U16" i="16"/>
  <c r="U17" i="16"/>
  <c r="U18" i="16"/>
  <c r="U19" i="16"/>
  <c r="U20" i="16"/>
  <c r="U21" i="16"/>
  <c r="U22" i="16"/>
  <c r="U23" i="16"/>
  <c r="U24" i="16"/>
  <c r="U25" i="16"/>
  <c r="U26" i="16"/>
  <c r="U27" i="16"/>
  <c r="U28" i="16"/>
  <c r="U29" i="16"/>
  <c r="K11" i="16"/>
  <c r="K12" i="16"/>
  <c r="K13" i="16"/>
  <c r="K14" i="16"/>
  <c r="K15" i="16"/>
  <c r="K16" i="16"/>
  <c r="K17" i="16"/>
  <c r="K18" i="16"/>
  <c r="K19" i="16"/>
  <c r="K20" i="16"/>
  <c r="K21" i="16"/>
  <c r="K22" i="16"/>
  <c r="K23" i="16"/>
  <c r="K24" i="16"/>
  <c r="K25" i="16"/>
  <c r="K26" i="16"/>
  <c r="K27" i="16"/>
  <c r="K28" i="16"/>
  <c r="K29" i="16"/>
  <c r="T30" i="16" l="1"/>
  <c r="S30" i="16"/>
  <c r="B8" i="14" l="1"/>
  <c r="C8" i="14"/>
  <c r="D8" i="14"/>
  <c r="E8" i="14"/>
  <c r="G8" i="14"/>
  <c r="F8" i="14"/>
</calcChain>
</file>

<file path=xl/sharedStrings.xml><?xml version="1.0" encoding="utf-8"?>
<sst xmlns="http://schemas.openxmlformats.org/spreadsheetml/2006/main" count="111" uniqueCount="91">
  <si>
    <t>Injury Severity Breakdown</t>
  </si>
  <si>
    <t>Patient in Trauma Registry?</t>
  </si>
  <si>
    <t xml:space="preserve">Meets Facility Trauma Team Activation Criteria </t>
  </si>
  <si>
    <t>Disposition from Emergency Department</t>
  </si>
  <si>
    <t xml:space="preserve">Admitted? </t>
  </si>
  <si>
    <t>ISS Score</t>
  </si>
  <si>
    <t>Transferred Out</t>
  </si>
  <si>
    <t xml:space="preserve">Transferred In </t>
  </si>
  <si>
    <t>ED to OR</t>
  </si>
  <si>
    <t>Admitted</t>
  </si>
  <si>
    <t>Expired</t>
  </si>
  <si>
    <t>Type of Trauma</t>
  </si>
  <si>
    <t>Age</t>
  </si>
  <si>
    <t xml:space="preserve">Original Amount Billed to Patient </t>
  </si>
  <si>
    <t>UNCOMPENSATED TRAUMA CARE APPLICATION - PART C</t>
  </si>
  <si>
    <t>Hospital Name:</t>
  </si>
  <si>
    <t>Designation Level:</t>
  </si>
  <si>
    <t>Trauma Services</t>
  </si>
  <si>
    <t>Finance</t>
  </si>
  <si>
    <t>Entry</t>
  </si>
  <si>
    <r>
      <rPr>
        <u/>
        <sz val="10"/>
        <color rgb="FFFFFFFF"/>
        <rFont val="Arial"/>
        <family val="2"/>
      </rPr>
      <t>Unique Patient Identifier</t>
    </r>
    <r>
      <rPr>
        <sz val="10"/>
        <color rgb="FFFFFFFF"/>
        <rFont val="Arial"/>
        <family val="2"/>
      </rPr>
      <t xml:space="preserve"> </t>
    </r>
    <r>
      <rPr>
        <i/>
        <sz val="8"/>
        <color rgb="FFFFFFFF"/>
        <rFont val="Arial"/>
        <family val="2"/>
      </rPr>
      <t>No SS # or Patient Account #</t>
    </r>
  </si>
  <si>
    <r>
      <rPr>
        <u/>
        <sz val="10"/>
        <color rgb="FFFFFFFF"/>
        <rFont val="Arial"/>
        <family val="2"/>
      </rPr>
      <t>TRAUMA ICD-10 Code</t>
    </r>
    <r>
      <rPr>
        <sz val="10"/>
        <color rgb="FFFFFFFF"/>
        <rFont val="Arial"/>
        <family val="2"/>
      </rPr>
      <t xml:space="preserve">. </t>
    </r>
    <r>
      <rPr>
        <i/>
        <sz val="8"/>
        <color rgb="FFFFFFFF"/>
        <rFont val="Arial"/>
        <family val="2"/>
      </rPr>
      <t xml:space="preserve">See Inclusion Criteria Tab via the Link below. </t>
    </r>
  </si>
  <si>
    <r>
      <t xml:space="preserve">Admit Date and Time: </t>
    </r>
    <r>
      <rPr>
        <i/>
        <sz val="9"/>
        <rFont val="Arial"/>
        <family val="2"/>
      </rPr>
      <t>mm/dd/yy hh:mm am/pm</t>
    </r>
  </si>
  <si>
    <r>
      <t xml:space="preserve">Discharge Date and Time: </t>
    </r>
    <r>
      <rPr>
        <i/>
        <sz val="9"/>
        <rFont val="Arial"/>
        <family val="2"/>
      </rPr>
      <t>mm/dd/yy hh:mm am/pm</t>
    </r>
  </si>
  <si>
    <t>Admitted At Least 23 Hours?</t>
  </si>
  <si>
    <t>Uncompensated Charges</t>
  </si>
  <si>
    <t>Total</t>
  </si>
  <si>
    <t>Total Number</t>
  </si>
  <si>
    <t>Transferred In</t>
  </si>
  <si>
    <t>Total Expired</t>
  </si>
  <si>
    <t>25 or greater</t>
  </si>
  <si>
    <t>15 - 24</t>
  </si>
  <si>
    <t>10 - 14</t>
  </si>
  <si>
    <t>0 - 9</t>
  </si>
  <si>
    <t>Unknown</t>
  </si>
  <si>
    <t xml:space="preserve">INCLUSION CRITERIA: </t>
  </si>
  <si>
    <t>Trauma care – Care provided to patients who:</t>
  </si>
  <si>
    <t>AND</t>
  </si>
  <si>
    <t>o S00-S99 with 7th character modifiers of A, B, or C ONLY.  (Injuries to specific body parts – initial encounter)</t>
  </si>
  <si>
    <t>o T07 (unspecified multiple injuries)</t>
  </si>
  <si>
    <t>o T14 (injury of unspecified body region)</t>
  </si>
  <si>
    <t>o T20-T28 with 7th character modifier of A ONLY (burns by specific body parts – initial encounter)</t>
  </si>
  <si>
    <t>o T30-T32 (burn by TBSA percentages)</t>
  </si>
  <si>
    <t>o T79.A1-T79.A9 with 7th character modifier of A ONLY (Traumatic Compartment Syndrome – initial encounter)</t>
  </si>
  <si>
    <t>o Excluding the following isolated injuryies:</t>
  </si>
  <si>
    <t> S00 (Superficial injuries of the head)</t>
  </si>
  <si>
    <t> S10 (Superficial injuries of the neck)</t>
  </si>
  <si>
    <t> S20 (Superficial injuries of the thorax)</t>
  </si>
  <si>
    <t> S30 (Superficial injuries of the abdomen, pelvis, lower back, and external genitals)</t>
  </si>
  <si>
    <t> S40 (Superficial injuries of shoulder and upper arm)</t>
  </si>
  <si>
    <t> S50 (Superficial injuries of elbow and forearm)</t>
  </si>
  <si>
    <t> S60 (Superficial injuries of wrist, hand, and fingers)</t>
  </si>
  <si>
    <t> S70 (Superficial injuries of hip and thigh)</t>
  </si>
  <si>
    <t> S80 (Superficial injuries of knee and lower leg)</t>
  </si>
  <si>
    <t> S90 (Superficial injuries of ankle, foot, and toes)</t>
  </si>
  <si>
    <t> Late effect codes, which are represented using the same range of injury diagnosis codes but with the 7th digit modifier code of D through S, are also excluded</t>
  </si>
  <si>
    <t xml:space="preserve">o MEETS at least one of the following criteria: </t>
  </si>
  <si>
    <t>• were transferred into or out of the hospital.</t>
  </si>
  <si>
    <t xml:space="preserve">• underwent an operative intervention (See definition below); </t>
  </si>
  <si>
    <t xml:space="preserve">• were admitted as an inpatient for greater than 23-hours; </t>
  </si>
  <si>
    <t>• died after receiving any emergency department evaluation or treatment; or</t>
  </si>
  <si>
    <t xml:space="preserve">• were dead on arrival to the facility. </t>
  </si>
  <si>
    <t>Operative intervention-- Any surgical procedure resulting from a patient being taken directly from the emergency department to an operating suite regardless of whether the patient was admitted to the hospital.</t>
  </si>
  <si>
    <t>Email to:</t>
  </si>
  <si>
    <t xml:space="preserve">fundingapp@dshs.texas.gov </t>
  </si>
  <si>
    <t>(include facility name in email subject line)</t>
  </si>
  <si>
    <t xml:space="preserve">This section of the application utilizes drop down answer choices. Please select the cell in which you'd like to enter data to activate it's drop down menu. </t>
  </si>
  <si>
    <t xml:space="preserve">Supporting Data Submission </t>
  </si>
  <si>
    <r>
      <t>Transferred In/Out?</t>
    </r>
    <r>
      <rPr>
        <i/>
        <sz val="10"/>
        <color rgb="FFFFFFFF"/>
        <rFont val="Arial"/>
        <family val="2"/>
      </rPr>
      <t xml:space="preserve"> </t>
    </r>
    <r>
      <rPr>
        <i/>
        <sz val="8"/>
        <color rgb="FFFFFFFF"/>
        <rFont val="Arial"/>
        <family val="2"/>
      </rPr>
      <t>If Yes, Skip to Column L</t>
    </r>
  </si>
  <si>
    <t>*Information provided in this section should include all trauma patients for the facility</t>
  </si>
  <si>
    <t>Collections on These Accounts</t>
  </si>
  <si>
    <t>Met the facility’s trauma team activation criteria and/or were entered into the facility’s Trauma Registry,</t>
  </si>
  <si>
    <t xml:space="preserve">Underwent treatment specified in at least one of the following International Classification of Diseases, Tenth Revision, Clinical Modification (ICD-10 CM) codes: </t>
  </si>
  <si>
    <t>Please complete both tabs labeled Supporting Data Submission and Injury Severity Totals</t>
  </si>
  <si>
    <t>Yes</t>
  </si>
  <si>
    <t>Penetrating Trauma</t>
  </si>
  <si>
    <t>65 or Older</t>
  </si>
  <si>
    <t>No</t>
  </si>
  <si>
    <t>Permissiable ICD-10 Codes</t>
  </si>
  <si>
    <t>S00-S99-A</t>
  </si>
  <si>
    <t>S00-S99-B</t>
  </si>
  <si>
    <t>S00-S99-C</t>
  </si>
  <si>
    <t>T07</t>
  </si>
  <si>
    <t>T14</t>
  </si>
  <si>
    <t>T20-T28</t>
  </si>
  <si>
    <t>T20-T28-A</t>
  </si>
  <si>
    <t>T30-T32</t>
  </si>
  <si>
    <r>
      <rPr>
        <b/>
        <u/>
        <sz val="16"/>
        <rFont val="Times New Roman"/>
        <family val="1"/>
      </rPr>
      <t>Guidance for completing form:</t>
    </r>
    <r>
      <rPr>
        <b/>
        <u/>
        <sz val="9"/>
        <color indexed="8"/>
        <rFont val="Times New Roman"/>
        <family val="1"/>
      </rPr>
      <t xml:space="preserve">
</t>
    </r>
    <r>
      <rPr>
        <b/>
        <u/>
        <sz val="12"/>
        <color indexed="8"/>
        <rFont val="Times New Roman"/>
        <family val="1"/>
      </rPr>
      <t>(Do not use medical records or Social Security Numbers in submission</t>
    </r>
    <r>
      <rPr>
        <b/>
        <u/>
        <sz val="9"/>
        <color indexed="8"/>
        <rFont val="Times New Roman"/>
        <family val="1"/>
      </rPr>
      <t xml:space="preserve">)
</t>
    </r>
    <r>
      <rPr>
        <b/>
        <i/>
        <u/>
        <sz val="10"/>
        <color indexed="8"/>
        <rFont val="Times New Roman"/>
        <family val="1"/>
      </rPr>
      <t xml:space="preserve">Trauma Services </t>
    </r>
    <r>
      <rPr>
        <b/>
        <u/>
        <sz val="9"/>
        <color indexed="8"/>
        <rFont val="Times New Roman"/>
        <family val="1"/>
      </rPr>
      <t xml:space="preserve">
</t>
    </r>
    <r>
      <rPr>
        <b/>
        <sz val="9"/>
        <rFont val="Times New Roman"/>
        <family val="1"/>
      </rPr>
      <t xml:space="preserve">• Unique Patient Identifier: (determined by facility)
• Patient Meets the State Trauma Registry Inclusion Criteria (Yes or No)
• Patient Meets Trauma Facility Activation Criteria: (Highest Level, Second Level, Third Level of Activation)
• TRAUMA ICD-10 codes (Provide only codes that meet inclusion criteria)
• Transferred In/Out of Trauma Facility: (Yes or No)
• Disposition from Emergency Department:  (i.e. Transferred  Admitted into OR, ICU, General Floor; Death)
• Admit Date/Time: (mm/dd/yy hh:mm am/pm)
• Discharge Date/Time: (mm/dd/yy hh:mm am/pm)
• Admitted at least 23 hours: (Should auto populate based on Admit and Discharge Date/Times)
</t>
    </r>
    <r>
      <rPr>
        <b/>
        <u/>
        <sz val="9"/>
        <rFont val="Times New Roman"/>
        <family val="1"/>
      </rPr>
      <t xml:space="preserve">
</t>
    </r>
    <r>
      <rPr>
        <b/>
        <i/>
        <u/>
        <sz val="9"/>
        <rFont val="Times New Roman"/>
        <family val="1"/>
      </rPr>
      <t xml:space="preserve">Injury Severity Breakdown
</t>
    </r>
    <r>
      <rPr>
        <b/>
        <i/>
        <sz val="9"/>
        <rFont val="Times New Roman"/>
        <family val="1"/>
      </rPr>
      <t xml:space="preserve">• </t>
    </r>
    <r>
      <rPr>
        <b/>
        <sz val="9"/>
        <rFont val="Times New Roman"/>
        <family val="1"/>
      </rPr>
      <t xml:space="preserve">ISS Score: (25 or Greater, 15-24, 10-14, 0-9, unknown)
Transferred Out: (Yes or No)
Transferred In: (Yes or No)
ED to OR: (Yes or No)
Expired: (Yes or No)
Type of Trauma: (Blunt Trauma, Penetrating Trauma, Burns)
Age: (15 or Younger, 16-64, 65 or Older)
</t>
    </r>
    <r>
      <rPr>
        <b/>
        <i/>
        <u/>
        <sz val="9"/>
        <rFont val="Times New Roman"/>
        <family val="1"/>
      </rPr>
      <t xml:space="preserve">
Finance </t>
    </r>
    <r>
      <rPr>
        <b/>
        <u/>
        <sz val="9"/>
        <rFont val="Times New Roman"/>
        <family val="1"/>
      </rPr>
      <t xml:space="preserve">
</t>
    </r>
    <r>
      <rPr>
        <b/>
        <sz val="9"/>
        <rFont val="Times New Roman"/>
        <family val="1"/>
      </rPr>
      <t>• Uncompensated charges (Part A of application): (the sum total of the spreadsheet must be consistent with Part A of the application). 
• Original Amount Billed to Patient: (the total amount before payment made by third-party payors (Medicaid, Medicare, CHIP, etc.) OR total amount before applying calculated charitable dollar amounts)</t>
    </r>
    <r>
      <rPr>
        <b/>
        <sz val="9"/>
        <color rgb="FFFF0000"/>
        <rFont val="Times New Roman"/>
        <family val="1"/>
      </rPr>
      <t xml:space="preserve">
</t>
    </r>
    <r>
      <rPr>
        <b/>
        <u/>
        <sz val="9"/>
        <color indexed="8"/>
        <rFont val="Times New Roman"/>
        <family val="1"/>
      </rPr>
      <t xml:space="preserve">
</t>
    </r>
    <r>
      <rPr>
        <b/>
        <sz val="9"/>
        <color indexed="8"/>
        <rFont val="Times New Roman"/>
        <family val="1"/>
      </rPr>
      <t xml:space="preserve">
</t>
    </r>
  </si>
  <si>
    <t>2022 Calendar Year Discharges</t>
  </si>
  <si>
    <t>2022 Calendar Year: Injury Severity Breakdown</t>
  </si>
  <si>
    <t>leaves hospital against the advice of the doctor (AMA).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</si>
</sst>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h:mm;@"/>
    <numFmt numFmtId="165" formatCode="&quot;Yes&quot;;&quot;Yes&quot;;&quot;No&quot;"/>
    <numFmt numFmtId="166" formatCode="&quot;$&quot;#,##0.00"/>
    <numFmt numFmtId="167" formatCode="[$-409]m/d/yy\ h:mm\ AM/PM;@"/>
  </numFmts>
  <fonts count="31" x14ac:knownFonts="1">
    <font>
      <sz val="10"/>
      <name val="Arial"/>
    </font>
    <font>
      <b/>
      <sz val="9"/>
      <color indexed="8"/>
      <name val="Times New Roman"/>
      <family val="1"/>
    </font>
    <font>
      <b/>
      <sz val="10"/>
      <name val="Arial"/>
      <family val="2"/>
    </font>
    <font>
      <b/>
      <u/>
      <sz val="12"/>
      <color indexed="8"/>
      <name val="Times New Roman"/>
      <family val="1"/>
    </font>
    <font>
      <b/>
      <u/>
      <sz val="9"/>
      <color indexed="8"/>
      <name val="Times New Roman"/>
      <family val="1"/>
    </font>
    <font>
      <b/>
      <i/>
      <u/>
      <sz val="10"/>
      <color indexed="8"/>
      <name val="Times New Roman"/>
      <family val="1"/>
    </font>
    <font>
      <b/>
      <sz val="9"/>
      <name val="Times New Roman"/>
      <family val="1"/>
    </font>
    <font>
      <sz val="10"/>
      <name val="Arial"/>
    </font>
    <font>
      <sz val="10"/>
      <name val="Arial"/>
      <family val="2"/>
    </font>
    <font>
      <sz val="9"/>
      <name val="Times New Roman"/>
      <family val="1"/>
    </font>
    <font>
      <i/>
      <sz val="9"/>
      <name val="Arial"/>
      <family val="2"/>
    </font>
    <font>
      <b/>
      <i/>
      <sz val="10"/>
      <name val="Arial"/>
      <family val="2"/>
    </font>
    <font>
      <b/>
      <sz val="12"/>
      <name val="Arial"/>
      <family val="2"/>
    </font>
    <font>
      <sz val="11"/>
      <name val="Arial"/>
      <family val="2"/>
    </font>
    <font>
      <b/>
      <sz val="11"/>
      <name val="Times New Roman"/>
      <family val="1"/>
    </font>
    <font>
      <sz val="10"/>
      <color rgb="FFFFFFFF"/>
      <name val="Arial"/>
      <family val="2"/>
    </font>
    <font>
      <u/>
      <sz val="10"/>
      <color rgb="FFFFFFFF"/>
      <name val="Arial"/>
      <family val="2"/>
    </font>
    <font>
      <i/>
      <sz val="8"/>
      <color rgb="FFFFFFFF"/>
      <name val="Arial"/>
      <family val="2"/>
    </font>
    <font>
      <i/>
      <sz val="10"/>
      <color rgb="FFFFFFFF"/>
      <name val="Arial"/>
      <family val="2"/>
    </font>
    <font>
      <u/>
      <sz val="10"/>
      <color theme="10"/>
      <name val="Arial"/>
      <family val="2"/>
    </font>
    <font>
      <i/>
      <sz val="10"/>
      <name val="Arial"/>
      <family val="2"/>
    </font>
    <font>
      <b/>
      <sz val="10"/>
      <color theme="0"/>
      <name val="Arial"/>
      <family val="2"/>
    </font>
    <font>
      <sz val="10"/>
      <color rgb="FFFF0000"/>
      <name val="Arial"/>
      <family val="2"/>
    </font>
    <font>
      <b/>
      <u/>
      <sz val="11"/>
      <name val="Arial"/>
      <family val="2"/>
    </font>
    <font>
      <i/>
      <sz val="10"/>
      <color rgb="FFFF0000"/>
      <name val="Arial"/>
      <family val="2"/>
    </font>
    <font>
      <b/>
      <sz val="9"/>
      <color rgb="FFFF0000"/>
      <name val="Times New Roman"/>
      <family val="1"/>
    </font>
    <font>
      <sz val="11"/>
      <name val="Calibri"/>
      <family val="2"/>
    </font>
    <font>
      <b/>
      <u/>
      <sz val="9"/>
      <name val="Times New Roman"/>
      <family val="1"/>
    </font>
    <font>
      <b/>
      <i/>
      <u/>
      <sz val="9"/>
      <name val="Times New Roman"/>
      <family val="1"/>
    </font>
    <font>
      <b/>
      <i/>
      <sz val="9"/>
      <name val="Times New Roman"/>
      <family val="1"/>
    </font>
    <font>
      <b/>
      <u/>
      <sz val="16"/>
      <name val="Times New Roman"/>
      <family val="1"/>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6"/>
        <bgColor theme="7"/>
      </patternFill>
    </fill>
  </fills>
  <borders count="31">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theme="0"/>
      </left>
      <right style="thin">
        <color theme="0"/>
      </right>
      <top/>
      <bottom style="thick">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0" fontId="19" fillId="0" borderId="0" applyNumberFormat="0" applyFill="0" applyBorder="0" applyAlignment="0" applyProtection="0"/>
  </cellStyleXfs>
  <cellXfs count="89">
    <xf numFmtId="0" fontId="0" fillId="0" borderId="0" xfId="0"/>
    <xf numFmtId="0" fontId="2" fillId="0" borderId="0" xfId="0" applyFont="1"/>
    <xf numFmtId="49" fontId="0" fillId="0" borderId="0" xfId="0" applyNumberFormat="1"/>
    <xf numFmtId="0" fontId="0" fillId="2" borderId="5" xfId="0" applyFill="1" applyBorder="1" applyAlignment="1">
      <alignment wrapText="1" readingOrder="1"/>
    </xf>
    <xf numFmtId="0" fontId="0" fillId="2" borderId="0" xfId="0" applyFill="1"/>
    <xf numFmtId="165" fontId="0" fillId="2" borderId="0" xfId="0" applyNumberFormat="1" applyFill="1"/>
    <xf numFmtId="2" fontId="0" fillId="2" borderId="0" xfId="0" applyNumberFormat="1" applyFill="1"/>
    <xf numFmtId="49" fontId="0" fillId="2" borderId="0" xfId="0" applyNumberFormat="1" applyFill="1"/>
    <xf numFmtId="14" fontId="0" fillId="2" borderId="0" xfId="0" applyNumberFormat="1" applyFill="1"/>
    <xf numFmtId="164" fontId="0" fillId="2" borderId="0" xfId="0" applyNumberFormat="1" applyFill="1"/>
    <xf numFmtId="166" fontId="0" fillId="2" borderId="0" xfId="0" applyNumberFormat="1" applyFill="1"/>
    <xf numFmtId="0" fontId="0" fillId="0" borderId="0" xfId="0" applyAlignment="1">
      <alignment wrapText="1"/>
    </xf>
    <xf numFmtId="0" fontId="9" fillId="0" borderId="11" xfId="0" applyFont="1" applyBorder="1" applyAlignment="1">
      <alignment horizontal="right" vertical="center"/>
    </xf>
    <xf numFmtId="0" fontId="9" fillId="0" borderId="11" xfId="0" applyFont="1" applyBorder="1" applyAlignment="1">
      <alignment vertical="center"/>
    </xf>
    <xf numFmtId="0" fontId="6" fillId="0" borderId="11" xfId="0" applyFont="1" applyBorder="1" applyAlignment="1">
      <alignment vertical="center"/>
    </xf>
    <xf numFmtId="166" fontId="9" fillId="0" borderId="15" xfId="1" applyNumberFormat="1" applyFont="1" applyBorder="1" applyAlignment="1">
      <alignment horizontal="right" vertical="center"/>
    </xf>
    <xf numFmtId="166" fontId="9" fillId="0" borderId="16" xfId="1" applyNumberFormat="1" applyFont="1" applyBorder="1" applyAlignment="1">
      <alignment horizontal="right" vertical="center" wrapText="1"/>
    </xf>
    <xf numFmtId="0" fontId="9" fillId="0" borderId="12" xfId="0" applyFont="1" applyBorder="1" applyAlignment="1">
      <alignment horizontal="right" vertical="center"/>
    </xf>
    <xf numFmtId="0" fontId="9" fillId="0" borderId="12" xfId="0" applyFont="1" applyBorder="1" applyAlignment="1">
      <alignment vertical="center"/>
    </xf>
    <xf numFmtId="0" fontId="6" fillId="0" borderId="12" xfId="0" applyFont="1" applyBorder="1" applyAlignment="1">
      <alignment vertical="center"/>
    </xf>
    <xf numFmtId="0" fontId="9" fillId="0" borderId="14" xfId="0" applyFont="1" applyBorder="1" applyAlignment="1">
      <alignment horizontal="right" vertical="center"/>
    </xf>
    <xf numFmtId="166" fontId="9" fillId="0" borderId="17" xfId="1" applyNumberFormat="1" applyFont="1" applyBorder="1" applyAlignment="1">
      <alignment horizontal="right" vertical="center"/>
    </xf>
    <xf numFmtId="166" fontId="9" fillId="0" borderId="18" xfId="1" applyNumberFormat="1" applyFont="1" applyBorder="1" applyAlignment="1">
      <alignment horizontal="right" vertical="center" wrapText="1"/>
    </xf>
    <xf numFmtId="166" fontId="9" fillId="0" borderId="19" xfId="1" applyNumberFormat="1" applyFont="1" applyBorder="1" applyAlignment="1">
      <alignment horizontal="right" vertical="center"/>
    </xf>
    <xf numFmtId="166" fontId="9" fillId="0" borderId="20" xfId="1" applyNumberFormat="1" applyFont="1" applyBorder="1" applyAlignment="1">
      <alignment horizontal="right" vertical="center" wrapText="1"/>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9" fillId="0" borderId="18" xfId="0" applyFont="1" applyBorder="1" applyAlignment="1">
      <alignment horizontal="right" vertical="center"/>
    </xf>
    <xf numFmtId="0" fontId="9" fillId="0" borderId="19" xfId="0" applyFont="1" applyBorder="1" applyAlignment="1">
      <alignment horizontal="right" vertical="center"/>
    </xf>
    <xf numFmtId="0" fontId="9" fillId="0" borderId="21" xfId="0" applyFont="1" applyBorder="1" applyAlignment="1">
      <alignment horizontal="right" vertical="center"/>
    </xf>
    <xf numFmtId="0" fontId="9" fillId="0" borderId="20" xfId="0" applyFont="1" applyBorder="1" applyAlignment="1">
      <alignment horizontal="right" vertical="center"/>
    </xf>
    <xf numFmtId="0" fontId="9" fillId="0" borderId="21" xfId="0" applyFont="1" applyBorder="1" applyAlignment="1">
      <alignment vertical="center"/>
    </xf>
    <xf numFmtId="0" fontId="6" fillId="0" borderId="21" xfId="0" applyFont="1" applyBorder="1" applyAlignment="1">
      <alignment vertical="center"/>
    </xf>
    <xf numFmtId="0" fontId="9" fillId="0" borderId="22" xfId="0" applyFont="1" applyBorder="1" applyAlignment="1">
      <alignment horizontal="right" vertical="center"/>
    </xf>
    <xf numFmtId="0" fontId="9" fillId="0" borderId="23" xfId="0" applyFont="1" applyBorder="1" applyAlignment="1">
      <alignment horizontal="right" vertical="center"/>
    </xf>
    <xf numFmtId="0" fontId="9" fillId="0" borderId="7" xfId="0" applyFont="1" applyBorder="1" applyAlignment="1">
      <alignment horizontal="right" vertical="center"/>
    </xf>
    <xf numFmtId="0" fontId="0" fillId="0" borderId="0" xfId="0" applyBorder="1" applyAlignment="1">
      <alignment wrapText="1"/>
    </xf>
    <xf numFmtId="0" fontId="0" fillId="0" borderId="10" xfId="0" applyBorder="1" applyAlignment="1">
      <alignment wrapText="1"/>
    </xf>
    <xf numFmtId="0" fontId="0" fillId="0" borderId="9" xfId="0" applyBorder="1" applyAlignment="1">
      <alignment wrapText="1"/>
    </xf>
    <xf numFmtId="0" fontId="8" fillId="0" borderId="23" xfId="0" applyFont="1" applyBorder="1" applyAlignment="1">
      <alignment wrapText="1"/>
    </xf>
    <xf numFmtId="0" fontId="2" fillId="0" borderId="0" xfId="0" applyFont="1" applyAlignment="1">
      <alignment horizontal="center"/>
    </xf>
    <xf numFmtId="166" fontId="9" fillId="0" borderId="17" xfId="0" applyNumberFormat="1" applyFont="1" applyBorder="1" applyAlignment="1">
      <alignment horizontal="right" vertical="center"/>
    </xf>
    <xf numFmtId="166" fontId="9" fillId="0" borderId="12" xfId="0" applyNumberFormat="1" applyFont="1" applyBorder="1" applyAlignment="1">
      <alignment horizontal="right" vertical="center" wrapText="1"/>
    </xf>
    <xf numFmtId="0" fontId="15" fillId="0" borderId="9" xfId="0" applyFont="1" applyBorder="1" applyAlignment="1">
      <alignment wrapText="1"/>
    </xf>
    <xf numFmtId="167" fontId="9" fillId="0" borderId="11" xfId="0" applyNumberFormat="1" applyFont="1" applyBorder="1" applyAlignment="1">
      <alignment horizontal="right" vertical="center"/>
    </xf>
    <xf numFmtId="0" fontId="9" fillId="0" borderId="13" xfId="0" applyNumberFormat="1" applyFont="1" applyBorder="1" applyAlignment="1">
      <alignment horizontal="right" vertical="center"/>
    </xf>
    <xf numFmtId="0" fontId="2" fillId="2" borderId="5" xfId="0" applyFont="1" applyFill="1" applyBorder="1" applyAlignment="1">
      <alignment horizontal="left" wrapText="1" readingOrder="1"/>
    </xf>
    <xf numFmtId="0" fontId="0" fillId="0" borderId="0" xfId="0" applyAlignment="1"/>
    <xf numFmtId="0" fontId="19" fillId="0" borderId="0" xfId="2"/>
    <xf numFmtId="0" fontId="20" fillId="0" borderId="0" xfId="0" applyFont="1"/>
    <xf numFmtId="0" fontId="11" fillId="0" borderId="0" xfId="0" applyFont="1" applyAlignment="1">
      <alignment horizontal="left"/>
    </xf>
    <xf numFmtId="166" fontId="9" fillId="0" borderId="12" xfId="0" applyNumberFormat="1" applyFont="1" applyBorder="1" applyAlignment="1">
      <alignment horizontal="right" vertical="center"/>
    </xf>
    <xf numFmtId="0" fontId="12" fillId="0" borderId="0" xfId="0" applyFont="1" applyAlignment="1"/>
    <xf numFmtId="0" fontId="22" fillId="0" borderId="0" xfId="0" applyFont="1" applyAlignment="1">
      <alignment wrapText="1"/>
    </xf>
    <xf numFmtId="0" fontId="8" fillId="4" borderId="0" xfId="0" applyFont="1" applyFill="1" applyBorder="1" applyAlignment="1">
      <alignment wrapText="1"/>
    </xf>
    <xf numFmtId="0" fontId="15" fillId="5" borderId="0" xfId="0" applyFont="1" applyFill="1" applyBorder="1" applyAlignment="1">
      <alignment wrapText="1"/>
    </xf>
    <xf numFmtId="0" fontId="15" fillId="6" borderId="0" xfId="0" applyFont="1" applyFill="1" applyBorder="1" applyAlignment="1">
      <alignment wrapText="1"/>
    </xf>
    <xf numFmtId="0" fontId="21" fillId="7" borderId="29" xfId="0" applyFont="1" applyFill="1" applyBorder="1" applyAlignment="1">
      <alignment wrapText="1"/>
    </xf>
    <xf numFmtId="0" fontId="0" fillId="6" borderId="0" xfId="0" applyFill="1" applyBorder="1" applyAlignment="1">
      <alignment wrapText="1"/>
    </xf>
    <xf numFmtId="167" fontId="8" fillId="6" borderId="0" xfId="0" applyNumberFormat="1" applyFont="1" applyFill="1" applyBorder="1" applyAlignment="1">
      <alignment wrapText="1"/>
    </xf>
    <xf numFmtId="0" fontId="8" fillId="6" borderId="0" xfId="0" applyFont="1" applyFill="1" applyBorder="1" applyAlignment="1">
      <alignment wrapText="1"/>
    </xf>
    <xf numFmtId="0" fontId="8" fillId="0" borderId="0" xfId="0" applyFont="1"/>
    <xf numFmtId="0" fontId="26" fillId="0" borderId="0" xfId="0" applyFont="1" applyAlignment="1">
      <alignment vertical="center"/>
    </xf>
    <xf numFmtId="0" fontId="8" fillId="2" borderId="0" xfId="0" applyFont="1" applyFill="1"/>
    <xf numFmtId="0" fontId="1" fillId="2" borderId="8" xfId="0" applyFont="1" applyFill="1" applyBorder="1" applyAlignment="1">
      <alignment wrapText="1"/>
    </xf>
    <xf numFmtId="0" fontId="0" fillId="2" borderId="1" xfId="0" applyFill="1" applyBorder="1" applyAlignment="1">
      <alignment wrapText="1"/>
    </xf>
    <xf numFmtId="0" fontId="0" fillId="2" borderId="6" xfId="0" applyFill="1" applyBorder="1" applyAlignment="1">
      <alignment wrapText="1"/>
    </xf>
    <xf numFmtId="0" fontId="0" fillId="2" borderId="9" xfId="0" applyFill="1" applyBorder="1" applyAlignment="1">
      <alignment wrapText="1"/>
    </xf>
    <xf numFmtId="0" fontId="0" fillId="2" borderId="0" xfId="0" applyFill="1" applyAlignment="1">
      <alignment wrapText="1"/>
    </xf>
    <xf numFmtId="0" fontId="0" fillId="2" borderId="10" xfId="0"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10" fillId="3" borderId="30" xfId="0" applyFont="1" applyFill="1" applyBorder="1" applyAlignment="1">
      <alignment horizontal="center"/>
    </xf>
    <xf numFmtId="0" fontId="12" fillId="0" borderId="0" xfId="0" applyFont="1" applyAlignment="1">
      <alignment horizontal="left"/>
    </xf>
    <xf numFmtId="0" fontId="24" fillId="0" borderId="0" xfId="0" applyFont="1" applyAlignment="1">
      <alignment horizontal="center" wrapText="1"/>
    </xf>
    <xf numFmtId="0" fontId="24" fillId="0" borderId="0" xfId="0" applyFont="1" applyAlignment="1">
      <alignment horizontal="center"/>
    </xf>
    <xf numFmtId="0" fontId="11" fillId="0" borderId="0" xfId="0" applyFont="1" applyAlignment="1">
      <alignment horizontal="left"/>
    </xf>
    <xf numFmtId="0" fontId="23" fillId="0" borderId="24" xfId="0" applyFont="1" applyBorder="1" applyAlignment="1">
      <alignment horizontal="left"/>
    </xf>
    <xf numFmtId="0" fontId="23" fillId="0" borderId="25" xfId="0" applyFont="1" applyBorder="1" applyAlignment="1">
      <alignment horizontal="left"/>
    </xf>
    <xf numFmtId="0" fontId="13" fillId="0" borderId="24" xfId="0" applyFont="1" applyBorder="1" applyAlignment="1">
      <alignment horizontal="center"/>
    </xf>
    <xf numFmtId="0" fontId="13" fillId="0" borderId="26" xfId="0" applyFont="1" applyBorder="1" applyAlignment="1">
      <alignment horizontal="center"/>
    </xf>
    <xf numFmtId="0" fontId="14" fillId="0" borderId="27" xfId="0" applyFont="1" applyFill="1" applyBorder="1" applyAlignment="1">
      <alignment horizontal="center"/>
    </xf>
    <xf numFmtId="0" fontId="14" fillId="0" borderId="28" xfId="0" applyFont="1" applyFill="1" applyBorder="1" applyAlignment="1">
      <alignment horizontal="center"/>
    </xf>
    <xf numFmtId="0" fontId="2" fillId="0" borderId="0" xfId="0" applyFont="1" applyAlignment="1">
      <alignment horizontal="center"/>
    </xf>
    <xf numFmtId="0" fontId="24" fillId="0" borderId="0" xfId="0" applyFont="1" applyAlignment="1">
      <alignment horizontal="left"/>
    </xf>
    <xf numFmtId="0" fontId="0" fillId="2" borderId="0" xfId="0" applyFill="1" applyAlignment="1">
      <alignment horizontal="left" wrapText="1"/>
    </xf>
    <xf numFmtId="0" fontId="2" fillId="2" borderId="5" xfId="0" applyFont="1" applyFill="1" applyBorder="1" applyAlignment="1">
      <alignment horizontal="left" wrapText="1" readingOrder="1"/>
    </xf>
  </cellXfs>
  <cellStyles count="3">
    <cellStyle name="Currency" xfId="1" builtinId="4"/>
    <cellStyle name="Hyperlink" xfId="2" builtinId="8"/>
    <cellStyle name="Normal" xfId="0" builtinId="0"/>
  </cellStyles>
  <dxfs count="48">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numFmt numFmtId="166" formatCode="&quot;$&quot;#,##0.00"/>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numFmt numFmtId="166" formatCode="&quot;$&quot;#,##0.00"/>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numFmt numFmtId="166" formatCode="&quot;$&quot;#,##0.00"/>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numFmt numFmtId="166" formatCode="&quot;$&quot;#,##0.00"/>
      <alignment horizontal="right" vertical="center"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9"/>
        <color auto="1"/>
        <name val="Times New Roman"/>
        <family val="1"/>
        <scheme val="none"/>
      </font>
      <numFmt numFmtId="166" formatCode="&quot;$&quot;#,##0.00"/>
      <alignment horizontal="right" vertical="center" textRotation="0" wrapText="0" indent="0" justifyLastLine="0" shrinkToFit="0" readingOrder="0"/>
      <border diagonalUp="0" diagonalDown="0" outline="0">
        <left style="medium">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medium">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Times New Roman"/>
        <family val="1"/>
        <scheme val="none"/>
      </font>
      <numFmt numFmtId="0" formatCode="Genera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Times New Roman"/>
        <family val="1"/>
        <scheme val="none"/>
      </font>
      <numFmt numFmtId="167" formatCode="[$-409]m/d/yy\ h:mm\ AM/PM;@"/>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numFmt numFmtId="167" formatCode="[$-409]m/d/yy\ h:mm\ AM/PM;@"/>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i val="0"/>
        <strike val="0"/>
        <condense val="0"/>
        <extend val="0"/>
        <outline val="0"/>
        <shadow val="0"/>
        <u val="none"/>
        <vertAlign val="baseline"/>
        <sz val="9"/>
        <color auto="1"/>
        <name val="Times New Roman"/>
        <family val="1"/>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9"/>
        <color auto="1"/>
        <name val="Times New Roman"/>
        <family val="1"/>
        <scheme val="none"/>
      </font>
      <alignment horizontal="general"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medium">
          <color indexed="64"/>
        </left>
        <right style="thin">
          <color indexed="64"/>
        </right>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auto="1"/>
        <name val="Times New Roman"/>
        <family val="1"/>
        <scheme val="none"/>
      </font>
      <alignment horizontal="right" vertical="center" textRotation="0" wrapText="0" indent="0" justifyLastLine="0" shrinkToFit="0" readingOrder="0"/>
      <border diagonalUp="0" diagonalDown="0">
        <left style="medium">
          <color indexed="64"/>
        </left>
        <right style="medium">
          <color indexed="64"/>
        </right>
        <top/>
        <bottom style="thin">
          <color indexed="64"/>
        </bottom>
        <vertical/>
      </border>
    </dxf>
    <dxf>
      <font>
        <strike val="0"/>
        <outline val="0"/>
        <shadow val="0"/>
        <u val="none"/>
        <vertAlign val="baseline"/>
        <sz val="9"/>
        <color auto="1"/>
        <name val="Times New Roman"/>
        <family val="1"/>
        <scheme val="none"/>
      </font>
    </dxf>
    <dxf>
      <alignment horizontal="general" vertical="bottom" textRotation="0" wrapText="1" indent="0" justifyLastLine="0" shrinkToFit="0" readingOrder="0"/>
    </dxf>
    <dxf>
      <fill>
        <patternFill>
          <bgColor theme="6"/>
        </patternFill>
      </fill>
    </dxf>
    <dxf>
      <font>
        <b/>
        <i val="0"/>
        <color theme="6" tint="-0.499984740745262"/>
      </font>
      <fill>
        <patternFill>
          <bgColor theme="6" tint="0.59996337778862885"/>
        </patternFill>
      </fill>
    </dxf>
    <dxf>
      <font>
        <b/>
        <i val="0"/>
        <color rgb="FFC00000"/>
      </font>
      <fill>
        <patternFill>
          <bgColor rgb="FFFDC3C3"/>
        </patternFill>
      </fill>
    </dxf>
    <dxf>
      <fill>
        <patternFill>
          <bgColor rgb="FFFFE4AF"/>
        </patternFill>
      </fill>
    </dxf>
  </dxfs>
  <tableStyles count="0" defaultTableStyle="TableStyleMedium9" defaultPivotStyle="PivotStyleLight16"/>
  <colors>
    <mruColors>
      <color rgb="FFFFE4AF"/>
      <color rgb="FFFDC3C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Injury Severity Totals'!A1"/><Relationship Id="rId1" Type="http://schemas.openxmlformats.org/officeDocument/2006/relationships/hyperlink" Target="#'Inclusion Criteria'!A1"/></Relationships>
</file>

<file path=xl/drawings/drawing1.xml><?xml version="1.0" encoding="utf-8"?>
<xdr:wsDr xmlns:xdr="http://schemas.openxmlformats.org/drawingml/2006/spreadsheetDrawing" xmlns:a="http://schemas.openxmlformats.org/drawingml/2006/main">
  <xdr:twoCellAnchor>
    <xdr:from>
      <xdr:col>4</xdr:col>
      <xdr:colOff>0</xdr:colOff>
      <xdr:row>30</xdr:row>
      <xdr:rowOff>38100</xdr:rowOff>
    </xdr:from>
    <xdr:to>
      <xdr:col>4</xdr:col>
      <xdr:colOff>2152650</xdr:colOff>
      <xdr:row>34</xdr:row>
      <xdr:rowOff>95250</xdr:rowOff>
    </xdr:to>
    <xdr:sp macro="" textlink="">
      <xdr:nvSpPr>
        <xdr:cNvPr id="3" name="Flowchart: Alternate Process 2">
          <a:hlinkClick xmlns:r="http://schemas.openxmlformats.org/officeDocument/2006/relationships" r:id="rId1"/>
          <a:extLst>
            <a:ext uri="{FF2B5EF4-FFF2-40B4-BE49-F238E27FC236}">
              <a16:creationId xmlns:a16="http://schemas.microsoft.com/office/drawing/2014/main" id="{882DA904-2810-4D57-8963-980DB1F45923}"/>
            </a:ext>
          </a:extLst>
        </xdr:cNvPr>
        <xdr:cNvSpPr/>
      </xdr:nvSpPr>
      <xdr:spPr>
        <a:xfrm>
          <a:off x="4762500" y="5435600"/>
          <a:ext cx="2152650" cy="6921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Go to</a:t>
          </a:r>
          <a:r>
            <a:rPr lang="en-US" sz="1600" b="1" baseline="0"/>
            <a:t> Inclusion Criteria</a:t>
          </a:r>
          <a:endParaRPr lang="en-US" sz="1600" b="1"/>
        </a:p>
      </xdr:txBody>
    </xdr:sp>
    <xdr:clientData/>
  </xdr:twoCellAnchor>
  <xdr:twoCellAnchor>
    <xdr:from>
      <xdr:col>12</xdr:col>
      <xdr:colOff>666750</xdr:colOff>
      <xdr:row>31</xdr:row>
      <xdr:rowOff>28575</xdr:rowOff>
    </xdr:from>
    <xdr:to>
      <xdr:col>15</xdr:col>
      <xdr:colOff>266700</xdr:colOff>
      <xdr:row>35</xdr:row>
      <xdr:rowOff>38100</xdr:rowOff>
    </xdr:to>
    <xdr:sp macro="[0]!FlowchartAlternateProcess1_Click" textlink="">
      <xdr:nvSpPr>
        <xdr:cNvPr id="4" name="Flowchart: Alternate Process 3">
          <a:hlinkClick xmlns:r="http://schemas.openxmlformats.org/officeDocument/2006/relationships" r:id="rId2"/>
          <a:extLst>
            <a:ext uri="{FF2B5EF4-FFF2-40B4-BE49-F238E27FC236}">
              <a16:creationId xmlns:a16="http://schemas.microsoft.com/office/drawing/2014/main" id="{148B3F5D-AE57-41F7-9784-6B2D4382C7F2}"/>
            </a:ext>
            <a:ext uri="{147F2762-F138-4A5C-976F-8EAC2B608ADB}">
              <a16:predDERef xmlns:a16="http://schemas.microsoft.com/office/drawing/2014/main" pred="{882DA904-2810-4D57-8963-980DB1F45923}"/>
            </a:ext>
          </a:extLst>
        </xdr:cNvPr>
        <xdr:cNvSpPr/>
      </xdr:nvSpPr>
      <xdr:spPr>
        <a:xfrm>
          <a:off x="16897350" y="5657850"/>
          <a:ext cx="2200275" cy="65722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t>Go to </a:t>
          </a:r>
          <a:r>
            <a:rPr lang="en-US" sz="1400" b="1" baseline="0"/>
            <a:t>Injury Severity Page</a:t>
          </a:r>
          <a:endParaRPr lang="en-US" sz="14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10801E-7CF5-4D8F-A5E5-638CAD69C483}" name="Table1" displayName="Table1" ref="A9:U30" totalsRowCount="1" headerRowDxfId="43" dataDxfId="42">
  <autoFilter ref="A9:U29" xr:uid="{E31173AA-2CFE-496A-AA7A-53FE4DAEB08D}"/>
  <tableColumns count="21">
    <tableColumn id="26" xr3:uid="{3A03E3C7-36D5-481C-AC3F-78FD230F76B5}" name="Entry" totalsRowLabel="Total" dataDxfId="41" totalsRowDxfId="40"/>
    <tableColumn id="1" xr3:uid="{4E33D286-81F1-4754-B638-99829B202F1C}" name="Unique Patient Identifier No SS # or Patient Account #" dataDxfId="39" totalsRowDxfId="38"/>
    <tableColumn id="2" xr3:uid="{AB5FF94B-D7D9-4B17-848C-4E767C1E424C}" name="Patient in Trauma Registry?" dataDxfId="37" totalsRowDxfId="36"/>
    <tableColumn id="3" xr3:uid="{6C34804E-4B9E-4AA3-ABB9-0F7848E97071}" name="Meets Facility Trauma Team Activation Criteria " dataDxfId="35" totalsRowDxfId="34"/>
    <tableColumn id="6" xr3:uid="{F38BEA38-9D28-4E41-B0AB-FCBE1F8B6D71}" name="TRAUMA ICD-10 Code. See Inclusion Criteria Tab via the Link below. " dataDxfId="33" totalsRowDxfId="32"/>
    <tableColumn id="7" xr3:uid="{FE0936FD-600E-4418-A428-5ACE661A38E0}" name="Transferred In/Out? If Yes, Skip to Column L" dataDxfId="31" totalsRowDxfId="30"/>
    <tableColumn id="8" xr3:uid="{3DFCBECD-D75D-4345-961E-060A7ABDBD42}" name="Disposition from Emergency Department" dataDxfId="29" totalsRowDxfId="28"/>
    <tableColumn id="9" xr3:uid="{1EA1CC46-A011-4B60-854A-703B9EA03DA5}" name="Admitted? " dataDxfId="27" totalsRowDxfId="26"/>
    <tableColumn id="11" xr3:uid="{573601BF-1975-4C4B-B965-CB4C6FAEA046}" name="Admit Date and Time: mm/dd/yy hh:mm am/pm" dataDxfId="25" totalsRowDxfId="24"/>
    <tableColumn id="12" xr3:uid="{428F1B1B-CA28-4813-81E5-6974D3FE63D2}" name="Discharge Date and Time: mm/dd/yy hh:mm am/pm" dataDxfId="23" totalsRowDxfId="22"/>
    <tableColumn id="10" xr3:uid="{AD5F26CF-8B7A-4567-80DF-9D22754AAEA0}" name="Admitted At Least 23 Hours?" dataDxfId="21" totalsRowDxfId="20">
      <calculatedColumnFormula>IF((((J10-I10)*24)&gt;23),"Yes","No")</calculatedColumnFormula>
    </tableColumn>
    <tableColumn id="14" xr3:uid="{A02E074D-D444-4E50-8553-0190DEF9EF31}" name="ISS Score" dataDxfId="19" totalsRowDxfId="18"/>
    <tableColumn id="15" xr3:uid="{60CC7909-4CF3-484A-A0CB-84B106A48EDA}" name="Transferred Out" dataDxfId="17" totalsRowDxfId="16"/>
    <tableColumn id="16" xr3:uid="{825C5712-10F7-4852-BA49-BE2843ABDF07}" name="Transferred In " dataDxfId="15" totalsRowDxfId="14"/>
    <tableColumn id="17" xr3:uid="{6F14593E-5AD6-4476-B328-211EA3B2FB7B}" name="ED to OR" dataDxfId="13" totalsRowDxfId="12"/>
    <tableColumn id="19" xr3:uid="{B2F36888-263B-4BAE-A16E-31624C739D85}" name="Expired" dataDxfId="11" totalsRowDxfId="10"/>
    <tableColumn id="20" xr3:uid="{9792DFF1-5F04-4CBB-B9B1-6A4085A29D90}" name="Type of Trauma" dataDxfId="9" totalsRowDxfId="8"/>
    <tableColumn id="21" xr3:uid="{35154E5E-D1F8-4A70-9631-C7F8D72A60B5}" name="Age" dataDxfId="7" totalsRowDxfId="6"/>
    <tableColumn id="22" xr3:uid="{88AACDCA-B1A8-467A-AC0F-676BCAD9DD55}" name="Uncompensated Charges" totalsRowFunction="sum" dataDxfId="5" totalsRowDxfId="4" dataCellStyle="Currency"/>
    <tableColumn id="23" xr3:uid="{A68C89DC-F323-4BB5-AC48-91CA1A22D938}" name="Original Amount Billed to Patient " totalsRowFunction="sum" dataDxfId="3" totalsRowDxfId="2" dataCellStyle="Currency"/>
    <tableColumn id="4" xr3:uid="{A061D72F-E962-4046-9F52-0D3867F2F36E}" name="Collections on These Accounts" dataDxfId="1" totalsRowDxfId="0">
      <calculatedColumnFormula>Table1[[#This Row],[Original Amount Billed to Patient ]]-Table1[[#This Row],[Uncompensated Charges]]</calculatedColumnFormula>
    </tableColumn>
  </tableColumns>
  <tableStyleInfo name="TableStyleMedium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00563D-2E88-4DE7-B8B1-693ED7A5EE05}" name="Table2" displayName="Table2" ref="A2:G8" totalsRowCount="1">
  <autoFilter ref="A2:G7" xr:uid="{D093CD24-4FAE-4A4A-857A-53256BE2FA50}"/>
  <tableColumns count="7">
    <tableColumn id="1" xr3:uid="{A01ADEE1-01C5-41C5-914C-52CB6938CC07}" name="ISS Score" totalsRowLabel="Total"/>
    <tableColumn id="2" xr3:uid="{62C4BEB0-6F40-4FC3-855A-F81E68D054AC}" name="Total Number" totalsRowFunction="sum"/>
    <tableColumn id="3" xr3:uid="{E9D87B35-6965-4D4E-897B-7382E4ABD497}" name="Transferred Out" totalsRowFunction="sum"/>
    <tableColumn id="4" xr3:uid="{BFBCDE1F-BF72-4AA2-9942-EBAA137C8208}" name="Transferred In" totalsRowFunction="sum"/>
    <tableColumn id="5" xr3:uid="{95E7CA64-26B6-483E-A47A-21F7341F24D9}" name="ED to OR" totalsRowFunction="sum"/>
    <tableColumn id="6" xr3:uid="{7E063535-B22E-4AF7-9FE6-6773E98C0E0C}" name="Admitted" totalsRowFunction="sum"/>
    <tableColumn id="7" xr3:uid="{5C10C076-E086-4A75-BBF8-F0B701D95967}" name="Total Expired" totalsRowFunction="su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mailto:fundingapp@dshs.texas.gov?subject=Part%20C%20-%20(Facility%20Name%20He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3375-640B-4953-BB05-0CD25590F719}">
  <dimension ref="A1:W5"/>
  <sheetViews>
    <sheetView zoomScale="130" zoomScaleNormal="130" workbookViewId="0">
      <selection sqref="A1:W5"/>
    </sheetView>
  </sheetViews>
  <sheetFormatPr defaultRowHeight="12.5" x14ac:dyDescent="0.25"/>
  <sheetData>
    <row r="1" spans="1:23" s="62" customFormat="1" x14ac:dyDescent="0.25">
      <c r="A1" s="65" t="s">
        <v>87</v>
      </c>
      <c r="B1" s="66"/>
      <c r="C1" s="66"/>
      <c r="D1" s="66"/>
      <c r="E1" s="66"/>
      <c r="F1" s="66"/>
      <c r="G1" s="66"/>
      <c r="H1" s="66"/>
      <c r="I1" s="66"/>
      <c r="J1" s="66"/>
      <c r="K1" s="66"/>
      <c r="L1" s="66"/>
      <c r="M1" s="66"/>
      <c r="N1" s="66"/>
      <c r="O1" s="66"/>
      <c r="P1" s="66"/>
      <c r="Q1" s="66"/>
      <c r="R1" s="66"/>
      <c r="S1" s="66"/>
      <c r="T1" s="66"/>
      <c r="U1" s="66"/>
      <c r="V1" s="66"/>
      <c r="W1" s="67"/>
    </row>
    <row r="2" spans="1:23" x14ac:dyDescent="0.25">
      <c r="A2" s="68"/>
      <c r="B2" s="69"/>
      <c r="C2" s="69"/>
      <c r="D2" s="69"/>
      <c r="E2" s="69"/>
      <c r="F2" s="69"/>
      <c r="G2" s="69"/>
      <c r="H2" s="69"/>
      <c r="I2" s="69"/>
      <c r="J2" s="69"/>
      <c r="K2" s="69"/>
      <c r="L2" s="69"/>
      <c r="M2" s="69"/>
      <c r="N2" s="69"/>
      <c r="O2" s="69"/>
      <c r="P2" s="69"/>
      <c r="Q2" s="69"/>
      <c r="R2" s="69"/>
      <c r="S2" s="69"/>
      <c r="T2" s="69"/>
      <c r="U2" s="69"/>
      <c r="V2" s="69"/>
      <c r="W2" s="70"/>
    </row>
    <row r="3" spans="1:23" x14ac:dyDescent="0.25">
      <c r="A3" s="68"/>
      <c r="B3" s="69"/>
      <c r="C3" s="69"/>
      <c r="D3" s="69"/>
      <c r="E3" s="69"/>
      <c r="F3" s="69"/>
      <c r="G3" s="69"/>
      <c r="H3" s="69"/>
      <c r="I3" s="69"/>
      <c r="J3" s="69"/>
      <c r="K3" s="69"/>
      <c r="L3" s="69"/>
      <c r="M3" s="69"/>
      <c r="N3" s="69"/>
      <c r="O3" s="69"/>
      <c r="P3" s="69"/>
      <c r="Q3" s="69"/>
      <c r="R3" s="69"/>
      <c r="S3" s="69"/>
      <c r="T3" s="69"/>
      <c r="U3" s="69"/>
      <c r="V3" s="69"/>
      <c r="W3" s="70"/>
    </row>
    <row r="4" spans="1:23" x14ac:dyDescent="0.25">
      <c r="A4" s="68"/>
      <c r="B4" s="69"/>
      <c r="C4" s="69"/>
      <c r="D4" s="69"/>
      <c r="E4" s="69"/>
      <c r="F4" s="69"/>
      <c r="G4" s="69"/>
      <c r="H4" s="69"/>
      <c r="I4" s="69"/>
      <c r="J4" s="69"/>
      <c r="K4" s="69"/>
      <c r="L4" s="69"/>
      <c r="M4" s="69"/>
      <c r="N4" s="69"/>
      <c r="O4" s="69"/>
      <c r="P4" s="69"/>
      <c r="Q4" s="69"/>
      <c r="R4" s="69"/>
      <c r="S4" s="69"/>
      <c r="T4" s="69"/>
      <c r="U4" s="69"/>
      <c r="V4" s="69"/>
      <c r="W4" s="70"/>
    </row>
    <row r="5" spans="1:23" ht="297" customHeight="1" thickBot="1" x14ac:dyDescent="0.3">
      <c r="A5" s="71"/>
      <c r="B5" s="72"/>
      <c r="C5" s="72"/>
      <c r="D5" s="72"/>
      <c r="E5" s="72"/>
      <c r="F5" s="72"/>
      <c r="G5" s="72"/>
      <c r="H5" s="72"/>
      <c r="I5" s="72"/>
      <c r="J5" s="72"/>
      <c r="K5" s="72"/>
      <c r="L5" s="72"/>
      <c r="M5" s="72"/>
      <c r="N5" s="72"/>
      <c r="O5" s="72"/>
      <c r="P5" s="72"/>
      <c r="Q5" s="72"/>
      <c r="R5" s="72"/>
      <c r="S5" s="72"/>
      <c r="T5" s="72"/>
      <c r="U5" s="72"/>
      <c r="V5" s="72"/>
      <c r="W5" s="73"/>
    </row>
  </sheetData>
  <mergeCells count="1">
    <mergeCell ref="A1:W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8025A-CC52-4ECB-A7B8-960DD303420B}">
  <sheetPr>
    <tabColor rgb="FF7030A0"/>
  </sheetPr>
  <dimension ref="A1:U30"/>
  <sheetViews>
    <sheetView tabSelected="1" zoomScale="120" zoomScaleNormal="120" workbookViewId="0">
      <selection activeCell="A3" sqref="A3:D3"/>
    </sheetView>
  </sheetViews>
  <sheetFormatPr defaultRowHeight="12.5" x14ac:dyDescent="0.25"/>
  <cols>
    <col min="1" max="1" width="6.6328125" customWidth="1"/>
    <col min="2" max="2" width="14.90625" customWidth="1"/>
    <col min="3" max="3" width="15.453125" customWidth="1"/>
    <col min="4" max="5" width="31.08984375" customWidth="1"/>
    <col min="6" max="6" width="18.90625" customWidth="1"/>
    <col min="7" max="7" width="37.54296875" customWidth="1"/>
    <col min="8" max="8" width="12.90625" customWidth="1"/>
    <col min="9" max="9" width="12.6328125" customWidth="1"/>
    <col min="10" max="10" width="17.453125" customWidth="1"/>
    <col min="11" max="11" width="19" customWidth="1"/>
    <col min="12" max="12" width="25.6328125" customWidth="1"/>
    <col min="13" max="14" width="11.08984375" customWidth="1"/>
    <col min="15" max="15" width="16.6328125" customWidth="1"/>
    <col min="16" max="16" width="12.90625" customWidth="1"/>
    <col min="17" max="17" width="10.90625" customWidth="1"/>
    <col min="18" max="18" width="9.453125" customWidth="1"/>
    <col min="19" max="19" width="17.54296875" customWidth="1"/>
    <col min="20" max="20" width="17.08984375" customWidth="1"/>
    <col min="21" max="21" width="20.90625" customWidth="1"/>
    <col min="22" max="22" width="17.453125" customWidth="1"/>
    <col min="23" max="23" width="16.453125" customWidth="1"/>
  </cols>
  <sheetData>
    <row r="1" spans="1:21" ht="15.5" x14ac:dyDescent="0.35">
      <c r="A1" s="75" t="s">
        <v>14</v>
      </c>
      <c r="B1" s="75"/>
      <c r="C1" s="75"/>
      <c r="D1" s="75"/>
      <c r="E1" s="53"/>
      <c r="F1" s="77" t="s">
        <v>73</v>
      </c>
      <c r="G1" s="77"/>
      <c r="H1" s="77"/>
      <c r="I1" s="77"/>
    </row>
    <row r="2" spans="1:21" ht="13" x14ac:dyDescent="0.3">
      <c r="A2" s="78" t="s">
        <v>67</v>
      </c>
      <c r="B2" s="78"/>
      <c r="C2" s="78"/>
      <c r="D2" s="78"/>
      <c r="E2" s="78"/>
      <c r="F2" s="78"/>
      <c r="G2" s="78"/>
    </row>
    <row r="3" spans="1:21" ht="13" x14ac:dyDescent="0.3">
      <c r="A3" s="78" t="s">
        <v>88</v>
      </c>
      <c r="B3" s="78"/>
      <c r="C3" s="78"/>
      <c r="D3" s="78"/>
      <c r="E3" s="51"/>
      <c r="F3" s="51"/>
      <c r="G3" s="51"/>
    </row>
    <row r="4" spans="1:21" ht="12.9" customHeight="1" x14ac:dyDescent="0.3">
      <c r="A4" s="41"/>
      <c r="B4" s="41"/>
      <c r="C4" s="41"/>
      <c r="D4" s="41"/>
      <c r="E4" s="41"/>
      <c r="F4" s="76" t="s">
        <v>66</v>
      </c>
      <c r="G4" s="76"/>
      <c r="H4" s="76"/>
      <c r="I4" s="76"/>
    </row>
    <row r="5" spans="1:21" ht="14.4" customHeight="1" thickBot="1" x14ac:dyDescent="0.35">
      <c r="A5" s="79" t="s">
        <v>15</v>
      </c>
      <c r="B5" s="80"/>
      <c r="C5" s="81"/>
      <c r="D5" s="82"/>
      <c r="F5" s="76"/>
      <c r="G5" s="76"/>
      <c r="H5" s="76"/>
      <c r="I5" s="76"/>
    </row>
    <row r="6" spans="1:21" ht="14" x14ac:dyDescent="0.3">
      <c r="A6" s="79" t="s">
        <v>16</v>
      </c>
      <c r="B6" s="80"/>
      <c r="C6" s="83"/>
      <c r="D6" s="84"/>
      <c r="F6" s="54"/>
      <c r="G6" s="54"/>
    </row>
    <row r="8" spans="1:21" ht="13" x14ac:dyDescent="0.3">
      <c r="A8" s="74" t="s">
        <v>17</v>
      </c>
      <c r="B8" s="74"/>
      <c r="C8" s="74"/>
      <c r="D8" s="74"/>
      <c r="E8" s="74"/>
      <c r="F8" s="74"/>
      <c r="G8" s="74"/>
      <c r="H8" s="74"/>
      <c r="I8" s="74"/>
      <c r="J8" s="74"/>
      <c r="K8" s="74"/>
      <c r="L8" s="74" t="s">
        <v>0</v>
      </c>
      <c r="M8" s="74"/>
      <c r="N8" s="74"/>
      <c r="O8" s="74"/>
      <c r="P8" s="74"/>
      <c r="Q8" s="74"/>
      <c r="R8" s="74"/>
      <c r="S8" s="74" t="s">
        <v>18</v>
      </c>
      <c r="T8" s="74"/>
      <c r="U8" s="74"/>
    </row>
    <row r="9" spans="1:21" ht="53.15" customHeight="1" thickBot="1" x14ac:dyDescent="0.35">
      <c r="A9" s="40" t="s">
        <v>19</v>
      </c>
      <c r="B9" s="44" t="s">
        <v>20</v>
      </c>
      <c r="C9" s="37" t="s">
        <v>1</v>
      </c>
      <c r="D9" s="55" t="s">
        <v>2</v>
      </c>
      <c r="E9" s="56" t="s">
        <v>21</v>
      </c>
      <c r="F9" s="57" t="s">
        <v>68</v>
      </c>
      <c r="G9" s="58" t="s">
        <v>3</v>
      </c>
      <c r="H9" s="59" t="s">
        <v>4</v>
      </c>
      <c r="I9" s="60" t="s">
        <v>22</v>
      </c>
      <c r="J9" s="61" t="s">
        <v>23</v>
      </c>
      <c r="K9" s="59" t="s">
        <v>24</v>
      </c>
      <c r="L9" s="39" t="s">
        <v>5</v>
      </c>
      <c r="M9" s="37" t="s">
        <v>6</v>
      </c>
      <c r="N9" s="37" t="s">
        <v>7</v>
      </c>
      <c r="O9" s="37" t="s">
        <v>8</v>
      </c>
      <c r="P9" s="37" t="s">
        <v>10</v>
      </c>
      <c r="Q9" s="37" t="s">
        <v>11</v>
      </c>
      <c r="R9" s="38" t="s">
        <v>12</v>
      </c>
      <c r="S9" s="39" t="s">
        <v>25</v>
      </c>
      <c r="T9" s="38" t="s">
        <v>13</v>
      </c>
      <c r="U9" s="11" t="s">
        <v>70</v>
      </c>
    </row>
    <row r="10" spans="1:21" ht="13" thickTop="1" x14ac:dyDescent="0.25">
      <c r="A10" s="34">
        <v>1</v>
      </c>
      <c r="B10" s="25"/>
      <c r="C10" s="12" t="s">
        <v>74</v>
      </c>
      <c r="D10" s="17" t="s">
        <v>77</v>
      </c>
      <c r="E10" s="14" t="s">
        <v>86</v>
      </c>
      <c r="F10" s="12" t="s">
        <v>77</v>
      </c>
      <c r="G10" s="13"/>
      <c r="H10" s="12"/>
      <c r="I10" s="45"/>
      <c r="J10" s="45"/>
      <c r="K10" s="46" t="str">
        <f>IF((((J10-I10)*24)&gt;23),"Yes","No")</f>
        <v>No</v>
      </c>
      <c r="L10" s="25" t="s">
        <v>31</v>
      </c>
      <c r="M10" s="12" t="s">
        <v>74</v>
      </c>
      <c r="N10" s="12" t="s">
        <v>74</v>
      </c>
      <c r="O10" s="12" t="s">
        <v>74</v>
      </c>
      <c r="P10" s="12" t="s">
        <v>74</v>
      </c>
      <c r="Q10" s="12" t="s">
        <v>75</v>
      </c>
      <c r="R10" s="26" t="s">
        <v>76</v>
      </c>
      <c r="S10" s="15"/>
      <c r="T10" s="16"/>
      <c r="U10" s="52">
        <f>Table1[[#This Row],[Original Amount Billed to Patient ]]-Table1[[#This Row],[Uncompensated Charges]]</f>
        <v>0</v>
      </c>
    </row>
    <row r="11" spans="1:21" x14ac:dyDescent="0.25">
      <c r="A11" s="35">
        <v>2</v>
      </c>
      <c r="B11" s="27"/>
      <c r="C11" s="17"/>
      <c r="D11" s="12"/>
      <c r="E11" s="14"/>
      <c r="F11" s="17" t="s">
        <v>74</v>
      </c>
      <c r="G11" s="18"/>
      <c r="H11" s="17"/>
      <c r="I11" s="45"/>
      <c r="J11" s="45"/>
      <c r="K11" s="46" t="str">
        <f t="shared" ref="K11:K29" si="0">IF((((J11-I11)*24)&gt;23),"Yes","No")</f>
        <v>No</v>
      </c>
      <c r="L11" s="27"/>
      <c r="M11" s="17"/>
      <c r="N11" s="17"/>
      <c r="O11" s="17"/>
      <c r="P11" s="17"/>
      <c r="Q11" s="17"/>
      <c r="R11" s="28"/>
      <c r="S11" s="21"/>
      <c r="T11" s="22"/>
      <c r="U11" s="52">
        <f>Table1[[#This Row],[Original Amount Billed to Patient ]]-Table1[[#This Row],[Uncompensated Charges]]</f>
        <v>0</v>
      </c>
    </row>
    <row r="12" spans="1:21" x14ac:dyDescent="0.25">
      <c r="A12" s="34">
        <v>3</v>
      </c>
      <c r="B12" s="27"/>
      <c r="C12" s="17"/>
      <c r="D12" s="17" t="s">
        <v>74</v>
      </c>
      <c r="E12" s="19"/>
      <c r="F12" s="17" t="s">
        <v>77</v>
      </c>
      <c r="G12" s="18"/>
      <c r="H12" s="17"/>
      <c r="I12" s="45"/>
      <c r="J12" s="45"/>
      <c r="K12" s="46" t="str">
        <f t="shared" si="0"/>
        <v>No</v>
      </c>
      <c r="L12" s="27"/>
      <c r="M12" s="17"/>
      <c r="N12" s="17"/>
      <c r="O12" s="17"/>
      <c r="P12" s="17"/>
      <c r="Q12" s="17"/>
      <c r="R12" s="28"/>
      <c r="S12" s="21"/>
      <c r="T12" s="22"/>
      <c r="U12" s="52">
        <f>Table1[[#This Row],[Original Amount Billed to Patient ]]-Table1[[#This Row],[Uncompensated Charges]]</f>
        <v>0</v>
      </c>
    </row>
    <row r="13" spans="1:21" x14ac:dyDescent="0.25">
      <c r="A13" s="35">
        <v>4</v>
      </c>
      <c r="B13" s="27"/>
      <c r="C13" s="17"/>
      <c r="D13" s="17" t="s">
        <v>74</v>
      </c>
      <c r="E13" s="19"/>
      <c r="F13" s="17" t="s">
        <v>74</v>
      </c>
      <c r="G13" s="18"/>
      <c r="H13" s="17"/>
      <c r="I13" s="45"/>
      <c r="J13" s="45"/>
      <c r="K13" s="46" t="str">
        <f t="shared" si="0"/>
        <v>No</v>
      </c>
      <c r="L13" s="27"/>
      <c r="M13" s="17"/>
      <c r="N13" s="17"/>
      <c r="O13" s="17"/>
      <c r="P13" s="17"/>
      <c r="Q13" s="17"/>
      <c r="R13" s="28"/>
      <c r="S13" s="21"/>
      <c r="T13" s="22"/>
      <c r="U13" s="52">
        <f>Table1[[#This Row],[Original Amount Billed to Patient ]]-Table1[[#This Row],[Uncompensated Charges]]</f>
        <v>0</v>
      </c>
    </row>
    <row r="14" spans="1:21" x14ac:dyDescent="0.25">
      <c r="A14" s="34">
        <v>5</v>
      </c>
      <c r="B14" s="27"/>
      <c r="C14" s="17"/>
      <c r="D14" s="17" t="s">
        <v>77</v>
      </c>
      <c r="E14" s="19"/>
      <c r="F14" s="17" t="s">
        <v>77</v>
      </c>
      <c r="G14" s="18"/>
      <c r="H14" s="17"/>
      <c r="I14" s="45"/>
      <c r="J14" s="45"/>
      <c r="K14" s="46" t="str">
        <f t="shared" si="0"/>
        <v>No</v>
      </c>
      <c r="L14" s="27"/>
      <c r="M14" s="17"/>
      <c r="N14" s="17"/>
      <c r="O14" s="17"/>
      <c r="P14" s="17"/>
      <c r="Q14" s="17"/>
      <c r="R14" s="28"/>
      <c r="S14" s="21"/>
      <c r="T14" s="22"/>
      <c r="U14" s="52">
        <f>Table1[[#This Row],[Original Amount Billed to Patient ]]-Table1[[#This Row],[Uncompensated Charges]]</f>
        <v>0</v>
      </c>
    </row>
    <row r="15" spans="1:21" x14ac:dyDescent="0.25">
      <c r="A15" s="35">
        <v>6</v>
      </c>
      <c r="B15" s="27"/>
      <c r="C15" s="17"/>
      <c r="D15" s="17"/>
      <c r="E15" s="19"/>
      <c r="F15" s="17" t="s">
        <v>74</v>
      </c>
      <c r="G15" s="18"/>
      <c r="H15" s="17"/>
      <c r="I15" s="45"/>
      <c r="J15" s="45"/>
      <c r="K15" s="46" t="str">
        <f t="shared" si="0"/>
        <v>No</v>
      </c>
      <c r="L15" s="27"/>
      <c r="M15" s="17"/>
      <c r="N15" s="17"/>
      <c r="O15" s="17"/>
      <c r="P15" s="17"/>
      <c r="Q15" s="17"/>
      <c r="R15" s="28"/>
      <c r="S15" s="21"/>
      <c r="T15" s="22"/>
      <c r="U15" s="52">
        <f>Table1[[#This Row],[Original Amount Billed to Patient ]]-Table1[[#This Row],[Uncompensated Charges]]</f>
        <v>0</v>
      </c>
    </row>
    <row r="16" spans="1:21" x14ac:dyDescent="0.25">
      <c r="A16" s="34">
        <v>7</v>
      </c>
      <c r="B16" s="27"/>
      <c r="C16" s="17"/>
      <c r="D16" s="17"/>
      <c r="E16" s="19"/>
      <c r="F16" s="17"/>
      <c r="G16" s="18"/>
      <c r="H16" s="17"/>
      <c r="I16" s="45"/>
      <c r="J16" s="45"/>
      <c r="K16" s="46" t="str">
        <f t="shared" si="0"/>
        <v>No</v>
      </c>
      <c r="L16" s="27"/>
      <c r="M16" s="17"/>
      <c r="N16" s="17"/>
      <c r="O16" s="17"/>
      <c r="P16" s="17"/>
      <c r="Q16" s="17"/>
      <c r="R16" s="28"/>
      <c r="S16" s="21"/>
      <c r="T16" s="22"/>
      <c r="U16" s="52">
        <f>Table1[[#This Row],[Original Amount Billed to Patient ]]-Table1[[#This Row],[Uncompensated Charges]]</f>
        <v>0</v>
      </c>
    </row>
    <row r="17" spans="1:21" x14ac:dyDescent="0.25">
      <c r="A17" s="35">
        <v>8</v>
      </c>
      <c r="B17" s="27"/>
      <c r="C17" s="17"/>
      <c r="D17" s="17"/>
      <c r="E17" s="19"/>
      <c r="F17" s="17"/>
      <c r="G17" s="18"/>
      <c r="H17" s="17"/>
      <c r="I17" s="45"/>
      <c r="J17" s="45"/>
      <c r="K17" s="46" t="str">
        <f t="shared" si="0"/>
        <v>No</v>
      </c>
      <c r="L17" s="27"/>
      <c r="M17" s="17"/>
      <c r="N17" s="17"/>
      <c r="O17" s="17"/>
      <c r="P17" s="17"/>
      <c r="Q17" s="17"/>
      <c r="R17" s="28"/>
      <c r="S17" s="21"/>
      <c r="T17" s="22"/>
      <c r="U17" s="52">
        <f>Table1[[#This Row],[Original Amount Billed to Patient ]]-Table1[[#This Row],[Uncompensated Charges]]</f>
        <v>0</v>
      </c>
    </row>
    <row r="18" spans="1:21" x14ac:dyDescent="0.25">
      <c r="A18" s="34">
        <v>9</v>
      </c>
      <c r="B18" s="27"/>
      <c r="C18" s="17"/>
      <c r="D18" s="17"/>
      <c r="E18" s="19"/>
      <c r="F18" s="17"/>
      <c r="G18" s="18"/>
      <c r="H18" s="17"/>
      <c r="I18" s="45"/>
      <c r="J18" s="45"/>
      <c r="K18" s="46" t="str">
        <f t="shared" si="0"/>
        <v>No</v>
      </c>
      <c r="L18" s="27"/>
      <c r="M18" s="17"/>
      <c r="N18" s="17"/>
      <c r="O18" s="17"/>
      <c r="P18" s="17"/>
      <c r="Q18" s="17"/>
      <c r="R18" s="28"/>
      <c r="S18" s="21"/>
      <c r="T18" s="22"/>
      <c r="U18" s="52">
        <f>Table1[[#This Row],[Original Amount Billed to Patient ]]-Table1[[#This Row],[Uncompensated Charges]]</f>
        <v>0</v>
      </c>
    </row>
    <row r="19" spans="1:21" x14ac:dyDescent="0.25">
      <c r="A19" s="35">
        <v>10</v>
      </c>
      <c r="B19" s="27"/>
      <c r="C19" s="17"/>
      <c r="D19" s="17"/>
      <c r="E19" s="19"/>
      <c r="F19" s="17"/>
      <c r="G19" s="18"/>
      <c r="H19" s="17"/>
      <c r="I19" s="45"/>
      <c r="J19" s="45"/>
      <c r="K19" s="46" t="str">
        <f t="shared" si="0"/>
        <v>No</v>
      </c>
      <c r="L19" s="27"/>
      <c r="M19" s="17"/>
      <c r="N19" s="17"/>
      <c r="O19" s="17"/>
      <c r="P19" s="17"/>
      <c r="Q19" s="17"/>
      <c r="R19" s="28"/>
      <c r="S19" s="21"/>
      <c r="T19" s="22"/>
      <c r="U19" s="52">
        <f>Table1[[#This Row],[Original Amount Billed to Patient ]]-Table1[[#This Row],[Uncompensated Charges]]</f>
        <v>0</v>
      </c>
    </row>
    <row r="20" spans="1:21" x14ac:dyDescent="0.25">
      <c r="A20" s="34">
        <v>11</v>
      </c>
      <c r="B20" s="27"/>
      <c r="C20" s="17"/>
      <c r="D20" s="17"/>
      <c r="E20" s="19"/>
      <c r="F20" s="17"/>
      <c r="G20" s="18"/>
      <c r="H20" s="17"/>
      <c r="I20" s="45"/>
      <c r="J20" s="45"/>
      <c r="K20" s="46" t="str">
        <f t="shared" si="0"/>
        <v>No</v>
      </c>
      <c r="L20" s="27"/>
      <c r="M20" s="17"/>
      <c r="N20" s="17"/>
      <c r="O20" s="17"/>
      <c r="P20" s="17"/>
      <c r="Q20" s="17"/>
      <c r="R20" s="28"/>
      <c r="S20" s="21"/>
      <c r="T20" s="22"/>
      <c r="U20" s="52">
        <f>Table1[[#This Row],[Original Amount Billed to Patient ]]-Table1[[#This Row],[Uncompensated Charges]]</f>
        <v>0</v>
      </c>
    </row>
    <row r="21" spans="1:21" x14ac:dyDescent="0.25">
      <c r="A21" s="35">
        <v>12</v>
      </c>
      <c r="B21" s="27"/>
      <c r="C21" s="17"/>
      <c r="D21" s="17"/>
      <c r="E21" s="19"/>
      <c r="F21" s="17"/>
      <c r="G21" s="18"/>
      <c r="H21" s="17"/>
      <c r="I21" s="45"/>
      <c r="J21" s="45"/>
      <c r="K21" s="46" t="str">
        <f t="shared" si="0"/>
        <v>No</v>
      </c>
      <c r="L21" s="27"/>
      <c r="M21" s="17"/>
      <c r="N21" s="17"/>
      <c r="O21" s="17"/>
      <c r="P21" s="17"/>
      <c r="Q21" s="17"/>
      <c r="R21" s="28"/>
      <c r="S21" s="21"/>
      <c r="T21" s="22"/>
      <c r="U21" s="52">
        <f>Table1[[#This Row],[Original Amount Billed to Patient ]]-Table1[[#This Row],[Uncompensated Charges]]</f>
        <v>0</v>
      </c>
    </row>
    <row r="22" spans="1:21" x14ac:dyDescent="0.25">
      <c r="A22" s="34">
        <v>13</v>
      </c>
      <c r="B22" s="27"/>
      <c r="C22" s="17"/>
      <c r="D22" s="17"/>
      <c r="E22" s="19"/>
      <c r="F22" s="17"/>
      <c r="G22" s="18"/>
      <c r="H22" s="17"/>
      <c r="I22" s="45"/>
      <c r="J22" s="45"/>
      <c r="K22" s="46" t="str">
        <f t="shared" si="0"/>
        <v>No</v>
      </c>
      <c r="L22" s="27"/>
      <c r="M22" s="17"/>
      <c r="N22" s="17"/>
      <c r="O22" s="17"/>
      <c r="P22" s="17"/>
      <c r="Q22" s="17"/>
      <c r="R22" s="28"/>
      <c r="S22" s="21"/>
      <c r="T22" s="22"/>
      <c r="U22" s="52">
        <f>Table1[[#This Row],[Original Amount Billed to Patient ]]-Table1[[#This Row],[Uncompensated Charges]]</f>
        <v>0</v>
      </c>
    </row>
    <row r="23" spans="1:21" x14ac:dyDescent="0.25">
      <c r="A23" s="35">
        <v>14</v>
      </c>
      <c r="B23" s="27"/>
      <c r="C23" s="17"/>
      <c r="D23" s="17"/>
      <c r="E23" s="19"/>
      <c r="F23" s="17"/>
      <c r="G23" s="18"/>
      <c r="H23" s="17"/>
      <c r="I23" s="45"/>
      <c r="J23" s="45"/>
      <c r="K23" s="46" t="str">
        <f t="shared" si="0"/>
        <v>No</v>
      </c>
      <c r="L23" s="27"/>
      <c r="M23" s="17"/>
      <c r="N23" s="17"/>
      <c r="O23" s="17"/>
      <c r="P23" s="17"/>
      <c r="Q23" s="17"/>
      <c r="R23" s="28"/>
      <c r="S23" s="21"/>
      <c r="T23" s="22"/>
      <c r="U23" s="52">
        <f>Table1[[#This Row],[Original Amount Billed to Patient ]]-Table1[[#This Row],[Uncompensated Charges]]</f>
        <v>0</v>
      </c>
    </row>
    <row r="24" spans="1:21" x14ac:dyDescent="0.25">
      <c r="A24" s="34">
        <v>15</v>
      </c>
      <c r="B24" s="27"/>
      <c r="C24" s="17"/>
      <c r="D24" s="17"/>
      <c r="E24" s="19"/>
      <c r="F24" s="17"/>
      <c r="G24" s="18"/>
      <c r="H24" s="17"/>
      <c r="I24" s="45"/>
      <c r="J24" s="45"/>
      <c r="K24" s="46" t="str">
        <f t="shared" si="0"/>
        <v>No</v>
      </c>
      <c r="L24" s="27"/>
      <c r="M24" s="17"/>
      <c r="N24" s="17"/>
      <c r="O24" s="17"/>
      <c r="P24" s="17"/>
      <c r="Q24" s="17"/>
      <c r="R24" s="28"/>
      <c r="S24" s="21"/>
      <c r="T24" s="22"/>
      <c r="U24" s="52">
        <f>Table1[[#This Row],[Original Amount Billed to Patient ]]-Table1[[#This Row],[Uncompensated Charges]]</f>
        <v>0</v>
      </c>
    </row>
    <row r="25" spans="1:21" x14ac:dyDescent="0.25">
      <c r="A25" s="35">
        <v>16</v>
      </c>
      <c r="B25" s="27"/>
      <c r="C25" s="17"/>
      <c r="D25" s="17"/>
      <c r="E25" s="19"/>
      <c r="F25" s="17"/>
      <c r="G25" s="18"/>
      <c r="H25" s="17"/>
      <c r="I25" s="45"/>
      <c r="J25" s="45"/>
      <c r="K25" s="46" t="str">
        <f t="shared" si="0"/>
        <v>No</v>
      </c>
      <c r="L25" s="27"/>
      <c r="M25" s="17"/>
      <c r="N25" s="17"/>
      <c r="O25" s="17"/>
      <c r="P25" s="17"/>
      <c r="Q25" s="17"/>
      <c r="R25" s="28"/>
      <c r="S25" s="21"/>
      <c r="T25" s="22"/>
      <c r="U25" s="52">
        <f>Table1[[#This Row],[Original Amount Billed to Patient ]]-Table1[[#This Row],[Uncompensated Charges]]</f>
        <v>0</v>
      </c>
    </row>
    <row r="26" spans="1:21" x14ac:dyDescent="0.25">
      <c r="A26" s="34">
        <v>17</v>
      </c>
      <c r="B26" s="27"/>
      <c r="C26" s="17"/>
      <c r="D26" s="17"/>
      <c r="E26" s="19"/>
      <c r="F26" s="17"/>
      <c r="G26" s="18"/>
      <c r="H26" s="17"/>
      <c r="I26" s="45"/>
      <c r="J26" s="45"/>
      <c r="K26" s="46" t="str">
        <f t="shared" si="0"/>
        <v>No</v>
      </c>
      <c r="L26" s="27"/>
      <c r="M26" s="17"/>
      <c r="N26" s="17"/>
      <c r="O26" s="17"/>
      <c r="P26" s="17"/>
      <c r="Q26" s="17"/>
      <c r="R26" s="28"/>
      <c r="S26" s="21"/>
      <c r="T26" s="22"/>
      <c r="U26" s="52">
        <f>Table1[[#This Row],[Original Amount Billed to Patient ]]-Table1[[#This Row],[Uncompensated Charges]]</f>
        <v>0</v>
      </c>
    </row>
    <row r="27" spans="1:21" x14ac:dyDescent="0.25">
      <c r="A27" s="35">
        <v>18</v>
      </c>
      <c r="B27" s="27"/>
      <c r="C27" s="17"/>
      <c r="D27" s="17"/>
      <c r="E27" s="19"/>
      <c r="F27" s="17"/>
      <c r="G27" s="18"/>
      <c r="H27" s="17"/>
      <c r="I27" s="45"/>
      <c r="J27" s="45"/>
      <c r="K27" s="46" t="str">
        <f t="shared" si="0"/>
        <v>No</v>
      </c>
      <c r="L27" s="27"/>
      <c r="M27" s="17"/>
      <c r="N27" s="17"/>
      <c r="O27" s="17"/>
      <c r="P27" s="17"/>
      <c r="Q27" s="17"/>
      <c r="R27" s="28"/>
      <c r="S27" s="21"/>
      <c r="T27" s="22"/>
      <c r="U27" s="52">
        <f>Table1[[#This Row],[Original Amount Billed to Patient ]]-Table1[[#This Row],[Uncompensated Charges]]</f>
        <v>0</v>
      </c>
    </row>
    <row r="28" spans="1:21" x14ac:dyDescent="0.25">
      <c r="A28" s="34">
        <v>19</v>
      </c>
      <c r="B28" s="27"/>
      <c r="C28" s="17"/>
      <c r="D28" s="17"/>
      <c r="E28" s="19"/>
      <c r="F28" s="17"/>
      <c r="G28" s="18"/>
      <c r="H28" s="17"/>
      <c r="I28" s="45"/>
      <c r="J28" s="45"/>
      <c r="K28" s="46" t="str">
        <f t="shared" si="0"/>
        <v>No</v>
      </c>
      <c r="L28" s="27"/>
      <c r="M28" s="17"/>
      <c r="N28" s="17"/>
      <c r="O28" s="17"/>
      <c r="P28" s="17"/>
      <c r="Q28" s="17"/>
      <c r="R28" s="28"/>
      <c r="S28" s="21"/>
      <c r="T28" s="22"/>
      <c r="U28" s="52">
        <f>Table1[[#This Row],[Original Amount Billed to Patient ]]-Table1[[#This Row],[Uncompensated Charges]]</f>
        <v>0</v>
      </c>
    </row>
    <row r="29" spans="1:21" ht="13" thickBot="1" x14ac:dyDescent="0.3">
      <c r="A29" s="36">
        <v>20</v>
      </c>
      <c r="B29" s="29"/>
      <c r="C29" s="30"/>
      <c r="D29" s="30"/>
      <c r="E29" s="33"/>
      <c r="F29" s="30"/>
      <c r="G29" s="32"/>
      <c r="H29" s="30"/>
      <c r="I29" s="45"/>
      <c r="J29" s="45"/>
      <c r="K29" s="46" t="str">
        <f t="shared" si="0"/>
        <v>No</v>
      </c>
      <c r="L29" s="29"/>
      <c r="M29" s="30"/>
      <c r="N29" s="30"/>
      <c r="O29" s="30"/>
      <c r="P29" s="30"/>
      <c r="Q29" s="30"/>
      <c r="R29" s="31"/>
      <c r="S29" s="23"/>
      <c r="T29" s="24"/>
      <c r="U29" s="52">
        <f>Table1[[#This Row],[Original Amount Billed to Patient ]]-Table1[[#This Row],[Uncompensated Charges]]</f>
        <v>0</v>
      </c>
    </row>
    <row r="30" spans="1:21" x14ac:dyDescent="0.25">
      <c r="A30" s="35" t="s">
        <v>26</v>
      </c>
      <c r="B30" s="27"/>
      <c r="C30" s="17"/>
      <c r="D30" s="17"/>
      <c r="E30" s="19"/>
      <c r="F30" s="17"/>
      <c r="G30" s="18"/>
      <c r="H30" s="17"/>
      <c r="I30" s="17"/>
      <c r="J30" s="20"/>
      <c r="K30" s="20"/>
      <c r="L30" s="27"/>
      <c r="M30" s="17"/>
      <c r="N30" s="17"/>
      <c r="O30" s="17"/>
      <c r="P30" s="17"/>
      <c r="Q30" s="17"/>
      <c r="R30" s="17"/>
      <c r="S30" s="42">
        <f>SUBTOTAL(109,Table1[Uncompensated Charges])</f>
        <v>0</v>
      </c>
      <c r="T30" s="43">
        <f>SUBTOTAL(109,Table1[[Original Amount Billed to Patient ]])</f>
        <v>0</v>
      </c>
      <c r="U30" s="17"/>
    </row>
  </sheetData>
  <mergeCells count="12">
    <mergeCell ref="S8:U8"/>
    <mergeCell ref="L8:R8"/>
    <mergeCell ref="A8:K8"/>
    <mergeCell ref="A1:D1"/>
    <mergeCell ref="F4:I5"/>
    <mergeCell ref="F1:I1"/>
    <mergeCell ref="A2:G2"/>
    <mergeCell ref="A5:B5"/>
    <mergeCell ref="A6:B6"/>
    <mergeCell ref="C5:D5"/>
    <mergeCell ref="C6:D6"/>
    <mergeCell ref="A3:D3"/>
  </mergeCells>
  <conditionalFormatting sqref="G10:K29">
    <cfRule type="expression" dxfId="47" priority="5">
      <formula>$F10="No"</formula>
    </cfRule>
  </conditionalFormatting>
  <conditionalFormatting sqref="F10:F29">
    <cfRule type="expression" dxfId="46" priority="2">
      <formula>$F10="No"</formula>
    </cfRule>
    <cfRule type="expression" dxfId="45" priority="3">
      <formula>$F10="Yes"</formula>
    </cfRule>
  </conditionalFormatting>
  <dataValidations count="5">
    <dataValidation type="list" allowBlank="1" showInputMessage="1" showErrorMessage="1" sqref="R10:R29" xr:uid="{8D58408A-14E2-4613-BAEA-FFDC452672F6}">
      <formula1>"15 or Younger,16 to 64,65 or Older"</formula1>
    </dataValidation>
    <dataValidation type="list" allowBlank="1" showInputMessage="1" showErrorMessage="1" sqref="Q10:Q29" xr:uid="{3FE3CEE3-D8CF-44E7-8E9E-7CDB86826BE1}">
      <formula1>"Blunt Trauma,Penetrating Trauma,Burns"</formula1>
    </dataValidation>
    <dataValidation type="list" allowBlank="1" showInputMessage="1" showErrorMessage="1" sqref="G10:G29" xr:uid="{121201DE-D15D-4C6A-AE92-F4AE45F38022}">
      <formula1>"Transferred in or out of the hospital,Underwent an operative intervention,Admitted as an inpatient for greater than 23 hours,Died after receiving any emergency department evaluation or treatment,Dead on arrival to the facility,Left against medical advice"</formula1>
    </dataValidation>
    <dataValidation type="list" showInputMessage="1" showErrorMessage="1" sqref="F10:F29 H10:H29 M10:P29 D10 C12:D29 C10:C11" xr:uid="{DF7C18CC-E5F4-4B4A-BC08-DFF87A95662C}">
      <formula1>"Yes,No"</formula1>
    </dataValidation>
    <dataValidation type="list" showInputMessage="1" showErrorMessage="1" sqref="C6" xr:uid="{6017DE2D-E325-431A-BAC7-29D3745B7ED0}">
      <formula1>"Level I,Level II,Level III,Level IV,In Active Pursuit"</formula1>
    </dataValidation>
  </dataValidations>
  <pageMargins left="0.7" right="0.7" top="0.75" bottom="0.75" header="0.3" footer="0.3"/>
  <pageSetup orientation="portrait" r:id="rId1"/>
  <ignoredErrors>
    <ignoredError sqref="M11:P29 C11:C29 H10 H12:H29 D15:D29 F16:F29"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6" id="{D62B4A06-7D48-42EB-853F-9AE6089D6C76}">
            <xm:f>$E9=Sheet1!$A$2:$A$9</xm:f>
            <x14:dxf>
              <fill>
                <patternFill>
                  <bgColor theme="6"/>
                </patternFill>
              </fill>
            </x14:dxf>
          </x14:cfRule>
          <xm:sqref>E10:E29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27496AA-597E-4497-89CA-395915E986B3}">
          <x14:formula1>
            <xm:f>'Injury Severity Totals'!$A$3:$A$7</xm:f>
          </x14:formula1>
          <xm:sqref>L10:L29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9A522-715E-4D28-AEC8-B9BEDA7E6575}">
  <sheetPr codeName="Sheet2">
    <tabColor rgb="FF0070C0"/>
  </sheetPr>
  <dimension ref="A1:G13"/>
  <sheetViews>
    <sheetView zoomScale="120" zoomScaleNormal="120" workbookViewId="0">
      <selection sqref="A1:G1"/>
    </sheetView>
  </sheetViews>
  <sheetFormatPr defaultRowHeight="12.5" x14ac:dyDescent="0.25"/>
  <cols>
    <col min="1" max="1" width="11.453125" customWidth="1"/>
    <col min="2" max="2" width="14.54296875" customWidth="1"/>
    <col min="3" max="3" width="16.453125" customWidth="1"/>
    <col min="4" max="4" width="15" customWidth="1"/>
    <col min="5" max="6" width="10.54296875" customWidth="1"/>
    <col min="7" max="7" width="13.08984375" customWidth="1"/>
  </cols>
  <sheetData>
    <row r="1" spans="1:7" ht="13" x14ac:dyDescent="0.3">
      <c r="A1" s="85" t="s">
        <v>89</v>
      </c>
      <c r="B1" s="85"/>
      <c r="C1" s="85"/>
      <c r="D1" s="85"/>
      <c r="E1" s="85"/>
      <c r="F1" s="85"/>
      <c r="G1" s="85"/>
    </row>
    <row r="2" spans="1:7" x14ac:dyDescent="0.25">
      <c r="A2" t="s">
        <v>5</v>
      </c>
      <c r="B2" t="s">
        <v>27</v>
      </c>
      <c r="C2" t="s">
        <v>6</v>
      </c>
      <c r="D2" t="s">
        <v>28</v>
      </c>
      <c r="E2" t="s">
        <v>8</v>
      </c>
      <c r="F2" t="s">
        <v>9</v>
      </c>
      <c r="G2" t="s">
        <v>29</v>
      </c>
    </row>
    <row r="3" spans="1:7" x14ac:dyDescent="0.25">
      <c r="A3" t="s">
        <v>30</v>
      </c>
    </row>
    <row r="4" spans="1:7" x14ac:dyDescent="0.25">
      <c r="A4" t="s">
        <v>31</v>
      </c>
    </row>
    <row r="5" spans="1:7" x14ac:dyDescent="0.25">
      <c r="A5" s="2" t="s">
        <v>32</v>
      </c>
    </row>
    <row r="6" spans="1:7" x14ac:dyDescent="0.25">
      <c r="A6" t="s">
        <v>33</v>
      </c>
    </row>
    <row r="7" spans="1:7" x14ac:dyDescent="0.25">
      <c r="A7" t="s">
        <v>34</v>
      </c>
    </row>
    <row r="8" spans="1:7" x14ac:dyDescent="0.25">
      <c r="A8" t="s">
        <v>26</v>
      </c>
      <c r="B8">
        <f>SUBTOTAL(109,Table2[Total Number])</f>
        <v>0</v>
      </c>
      <c r="C8">
        <f>SUBTOTAL(109,Table2[Transferred Out])</f>
        <v>0</v>
      </c>
      <c r="D8">
        <f>SUBTOTAL(109,Table2[Transferred In])</f>
        <v>0</v>
      </c>
      <c r="E8">
        <f>SUBTOTAL(109,Table2[ED to OR])</f>
        <v>0</v>
      </c>
      <c r="F8">
        <f>SUBTOTAL(109,Table2[Admitted])</f>
        <v>0</v>
      </c>
      <c r="G8">
        <f>SUBTOTAL(109,Table2[Total Expired])</f>
        <v>0</v>
      </c>
    </row>
    <row r="10" spans="1:7" ht="13" x14ac:dyDescent="0.3">
      <c r="A10" s="86" t="s">
        <v>69</v>
      </c>
      <c r="B10" s="86"/>
      <c r="C10" s="86"/>
      <c r="D10" s="86"/>
      <c r="E10" s="86"/>
      <c r="F10" s="86"/>
    </row>
    <row r="12" spans="1:7" ht="13" x14ac:dyDescent="0.3">
      <c r="A12" s="1" t="s">
        <v>63</v>
      </c>
      <c r="B12" s="49" t="s">
        <v>64</v>
      </c>
      <c r="C12" s="48"/>
    </row>
    <row r="13" spans="1:7" ht="13" x14ac:dyDescent="0.3">
      <c r="A13" s="50" t="s">
        <v>65</v>
      </c>
    </row>
  </sheetData>
  <mergeCells count="2">
    <mergeCell ref="A1:G1"/>
    <mergeCell ref="A10:F10"/>
  </mergeCells>
  <hyperlinks>
    <hyperlink ref="B12" r:id="rId1" display="mailto:fundingapp@dshs.texas.gov?subject=Part%20C%20-%20(Facility%20Name%20Here)" xr:uid="{417C3E79-10D0-4DD2-979A-EB76D25F1F46}"/>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14BF-4026-4B3C-A32D-C9AA0284E18C}">
  <sheetPr>
    <tabColor theme="0"/>
  </sheetPr>
  <dimension ref="A1:W37"/>
  <sheetViews>
    <sheetView topLeftCell="A13" workbookViewId="0">
      <selection activeCell="E37" sqref="E37"/>
    </sheetView>
  </sheetViews>
  <sheetFormatPr defaultRowHeight="12.5" x14ac:dyDescent="0.25"/>
  <sheetData>
    <row r="1" spans="1:23" ht="13.5" thickBot="1" x14ac:dyDescent="0.35">
      <c r="A1" s="88" t="s">
        <v>35</v>
      </c>
      <c r="B1" s="88"/>
      <c r="C1" s="88"/>
      <c r="D1" s="47"/>
      <c r="E1" s="47"/>
      <c r="F1" s="3"/>
      <c r="G1" s="3"/>
      <c r="H1" s="3"/>
      <c r="I1" s="3"/>
      <c r="J1" s="3"/>
      <c r="K1" s="3"/>
      <c r="L1" s="3"/>
      <c r="M1" s="3"/>
      <c r="N1" s="3"/>
      <c r="O1" s="3"/>
      <c r="P1" s="3"/>
      <c r="Q1" s="3"/>
      <c r="R1" s="3"/>
      <c r="S1" s="3"/>
      <c r="T1" s="3"/>
      <c r="U1" s="3"/>
      <c r="V1" s="3"/>
      <c r="W1" s="3"/>
    </row>
    <row r="2" spans="1:23" x14ac:dyDescent="0.25">
      <c r="A2" s="4" t="s">
        <v>36</v>
      </c>
      <c r="B2" s="5"/>
      <c r="C2" s="5"/>
      <c r="D2" s="5"/>
      <c r="E2" s="5"/>
      <c r="F2" s="6"/>
      <c r="G2" s="5"/>
      <c r="H2" s="7"/>
      <c r="I2" s="5"/>
      <c r="J2" s="8"/>
      <c r="K2" s="9"/>
      <c r="L2" s="8"/>
      <c r="M2" s="9"/>
      <c r="N2" s="9"/>
      <c r="O2" s="9"/>
      <c r="P2" s="9"/>
      <c r="Q2" s="9"/>
      <c r="R2" s="9"/>
      <c r="S2" s="9"/>
      <c r="T2" s="9"/>
      <c r="U2" s="9"/>
      <c r="V2" s="9"/>
      <c r="W2" s="10"/>
    </row>
    <row r="3" spans="1:23" x14ac:dyDescent="0.25">
      <c r="A3" s="4" t="s">
        <v>71</v>
      </c>
      <c r="B3" s="5"/>
      <c r="C3" s="5"/>
      <c r="D3" s="5"/>
      <c r="E3" s="5"/>
      <c r="F3" s="6"/>
      <c r="G3" s="5"/>
      <c r="H3" s="7"/>
      <c r="I3" s="5"/>
      <c r="J3" s="8"/>
      <c r="K3" s="9"/>
      <c r="L3" s="8"/>
      <c r="M3" s="9"/>
      <c r="N3" s="9"/>
      <c r="O3" s="9"/>
      <c r="P3" s="9"/>
      <c r="Q3" s="9"/>
      <c r="R3" s="9"/>
      <c r="S3" s="9"/>
      <c r="T3" s="9"/>
      <c r="U3" s="9"/>
      <c r="V3" s="9"/>
      <c r="W3" s="10"/>
    </row>
    <row r="4" spans="1:23" ht="12" customHeight="1" x14ac:dyDescent="0.25">
      <c r="A4" s="4" t="s">
        <v>37</v>
      </c>
      <c r="B4" s="5"/>
      <c r="C4" s="5"/>
      <c r="D4" s="5"/>
      <c r="E4" s="5"/>
      <c r="F4" s="6"/>
      <c r="G4" s="5"/>
      <c r="H4" s="7"/>
      <c r="I4" s="5"/>
      <c r="J4" s="8"/>
      <c r="K4" s="9"/>
      <c r="L4" s="8"/>
      <c r="M4" s="9"/>
      <c r="N4" s="9"/>
      <c r="O4" s="9"/>
      <c r="P4" s="9"/>
      <c r="Q4" s="9"/>
      <c r="R4" s="9"/>
      <c r="S4" s="9"/>
      <c r="T4" s="9"/>
      <c r="U4" s="9"/>
      <c r="V4" s="9"/>
      <c r="W4" s="10"/>
    </row>
    <row r="5" spans="1:23" ht="13.5" customHeight="1" x14ac:dyDescent="0.25">
      <c r="A5" s="87" t="s">
        <v>72</v>
      </c>
      <c r="B5" s="87"/>
      <c r="C5" s="87"/>
      <c r="D5" s="87"/>
      <c r="E5" s="87"/>
      <c r="F5" s="87"/>
      <c r="G5" s="87"/>
      <c r="H5" s="87"/>
      <c r="I5" s="87"/>
      <c r="J5" s="87"/>
      <c r="K5" s="87"/>
      <c r="L5" s="87"/>
      <c r="M5" s="87"/>
      <c r="N5" s="87"/>
      <c r="O5" s="87"/>
      <c r="P5" s="87"/>
      <c r="Q5" s="87"/>
      <c r="R5" s="87"/>
      <c r="S5" s="87"/>
      <c r="T5" s="87"/>
      <c r="U5" s="87"/>
      <c r="V5" s="87"/>
      <c r="W5" s="87"/>
    </row>
    <row r="6" spans="1:23" ht="28.5" customHeight="1" x14ac:dyDescent="0.25">
      <c r="A6" s="4" t="s">
        <v>38</v>
      </c>
      <c r="B6" s="5"/>
      <c r="C6" s="5"/>
      <c r="D6" s="5"/>
      <c r="E6" s="5"/>
      <c r="F6" s="6"/>
      <c r="G6" s="5"/>
      <c r="H6" s="7"/>
      <c r="I6" s="5"/>
      <c r="J6" s="8"/>
      <c r="K6" s="9"/>
      <c r="L6" s="8"/>
      <c r="M6" s="9"/>
      <c r="N6" s="9"/>
      <c r="O6" s="9"/>
      <c r="P6" s="9"/>
      <c r="Q6" s="9"/>
      <c r="R6" s="9"/>
      <c r="S6" s="9"/>
      <c r="T6" s="9"/>
      <c r="U6" s="9"/>
      <c r="V6" s="9"/>
      <c r="W6" s="10"/>
    </row>
    <row r="7" spans="1:23" x14ac:dyDescent="0.25">
      <c r="A7" s="4" t="s">
        <v>39</v>
      </c>
      <c r="B7" s="5"/>
      <c r="C7" s="5"/>
      <c r="D7" s="5"/>
      <c r="E7" s="5"/>
      <c r="F7" s="6"/>
      <c r="G7" s="5"/>
      <c r="H7" s="7"/>
      <c r="I7" s="5"/>
      <c r="J7" s="8"/>
      <c r="K7" s="9"/>
      <c r="L7" s="8"/>
      <c r="M7" s="9"/>
      <c r="N7" s="9"/>
      <c r="O7" s="9"/>
      <c r="P7" s="9"/>
      <c r="Q7" s="9"/>
      <c r="R7" s="9"/>
      <c r="S7" s="9"/>
      <c r="T7" s="9"/>
      <c r="U7" s="9"/>
      <c r="V7" s="9"/>
      <c r="W7" s="10"/>
    </row>
    <row r="8" spans="1:23" x14ac:dyDescent="0.25">
      <c r="A8" s="4" t="s">
        <v>40</v>
      </c>
      <c r="B8" s="5"/>
      <c r="C8" s="5"/>
      <c r="D8" s="5"/>
      <c r="E8" s="5"/>
      <c r="F8" s="6"/>
      <c r="G8" s="5"/>
      <c r="H8" s="7"/>
      <c r="I8" s="5"/>
      <c r="J8" s="8"/>
      <c r="K8" s="9"/>
      <c r="L8" s="8"/>
      <c r="M8" s="9"/>
      <c r="N8" s="9"/>
      <c r="O8" s="9"/>
      <c r="P8" s="9"/>
      <c r="Q8" s="9"/>
      <c r="R8" s="9"/>
      <c r="S8" s="9"/>
      <c r="T8" s="9"/>
      <c r="U8" s="9"/>
      <c r="V8" s="9"/>
      <c r="W8" s="10"/>
    </row>
    <row r="9" spans="1:23" x14ac:dyDescent="0.25">
      <c r="A9" s="4" t="s">
        <v>41</v>
      </c>
      <c r="B9" s="5"/>
      <c r="C9" s="5"/>
      <c r="D9" s="5"/>
      <c r="E9" s="5"/>
      <c r="F9" s="6"/>
      <c r="G9" s="5"/>
      <c r="H9" s="7"/>
      <c r="I9" s="5"/>
      <c r="J9" s="8"/>
      <c r="K9" s="9"/>
      <c r="L9" s="8"/>
      <c r="M9" s="9"/>
      <c r="N9" s="9"/>
      <c r="O9" s="9"/>
      <c r="P9" s="9"/>
      <c r="Q9" s="9"/>
      <c r="R9" s="9"/>
      <c r="S9" s="9"/>
      <c r="T9" s="9"/>
      <c r="U9" s="9"/>
      <c r="V9" s="9"/>
      <c r="W9" s="10"/>
    </row>
    <row r="10" spans="1:23" ht="28.4" customHeight="1" x14ac:dyDescent="0.25">
      <c r="A10" s="64" t="s">
        <v>42</v>
      </c>
      <c r="B10" s="5"/>
      <c r="C10" s="5"/>
      <c r="D10" s="5"/>
      <c r="E10" s="5"/>
      <c r="F10" s="6"/>
      <c r="G10" s="5"/>
      <c r="H10" s="7"/>
      <c r="I10" s="5"/>
      <c r="J10" s="8"/>
      <c r="K10" s="9"/>
      <c r="L10" s="8"/>
      <c r="M10" s="9"/>
      <c r="N10" s="9"/>
      <c r="O10" s="9"/>
      <c r="P10" s="9"/>
      <c r="Q10" s="9"/>
      <c r="R10" s="9"/>
      <c r="S10" s="9"/>
      <c r="T10" s="9"/>
      <c r="U10" s="9"/>
      <c r="V10" s="9"/>
      <c r="W10" s="10"/>
    </row>
    <row r="11" spans="1:23" x14ac:dyDescent="0.25">
      <c r="A11" s="4" t="s">
        <v>43</v>
      </c>
      <c r="B11" s="5"/>
      <c r="C11" s="5"/>
      <c r="D11" s="5"/>
      <c r="E11" s="5"/>
      <c r="F11" s="6"/>
      <c r="G11" s="5"/>
      <c r="H11" s="7"/>
      <c r="I11" s="5"/>
      <c r="J11" s="8"/>
      <c r="K11" s="9"/>
      <c r="L11" s="8"/>
      <c r="M11" s="9"/>
      <c r="N11" s="9"/>
      <c r="O11" s="9"/>
      <c r="P11" s="9"/>
      <c r="Q11" s="9"/>
      <c r="R11" s="9"/>
      <c r="S11" s="9"/>
      <c r="T11" s="9"/>
      <c r="U11" s="9"/>
      <c r="V11" s="9"/>
      <c r="W11" s="10"/>
    </row>
    <row r="12" spans="1:23" x14ac:dyDescent="0.25">
      <c r="A12" s="4" t="s">
        <v>44</v>
      </c>
      <c r="B12" s="5"/>
      <c r="C12" s="5"/>
      <c r="D12" s="5"/>
      <c r="E12" s="5"/>
      <c r="F12" s="6"/>
      <c r="G12" s="5"/>
      <c r="H12" s="7"/>
      <c r="I12" s="5"/>
      <c r="J12" s="8"/>
      <c r="K12" s="9"/>
      <c r="L12" s="8"/>
      <c r="M12" s="9"/>
      <c r="N12" s="9"/>
      <c r="O12" s="9"/>
      <c r="P12" s="9"/>
      <c r="Q12" s="9"/>
      <c r="R12" s="9"/>
      <c r="S12" s="9"/>
      <c r="T12" s="9"/>
      <c r="U12" s="9"/>
      <c r="V12" s="9"/>
      <c r="W12" s="10"/>
    </row>
    <row r="13" spans="1:23" x14ac:dyDescent="0.25">
      <c r="A13" s="4" t="s">
        <v>45</v>
      </c>
      <c r="B13" s="5"/>
      <c r="C13" s="5"/>
      <c r="D13" s="5"/>
      <c r="E13" s="5"/>
      <c r="F13" s="6"/>
      <c r="G13" s="5"/>
      <c r="H13" s="7"/>
      <c r="I13" s="5"/>
      <c r="J13" s="8"/>
      <c r="K13" s="9"/>
      <c r="L13" s="8"/>
      <c r="M13" s="9"/>
      <c r="N13" s="9"/>
      <c r="O13" s="9"/>
      <c r="P13" s="9"/>
      <c r="Q13" s="9"/>
      <c r="R13" s="9"/>
      <c r="S13" s="9"/>
      <c r="T13" s="9"/>
      <c r="U13" s="9"/>
      <c r="V13" s="9"/>
      <c r="W13" s="10"/>
    </row>
    <row r="14" spans="1:23" x14ac:dyDescent="0.25">
      <c r="A14" s="4" t="s">
        <v>46</v>
      </c>
      <c r="B14" s="5"/>
      <c r="C14" s="5"/>
      <c r="D14" s="5"/>
      <c r="E14" s="5"/>
      <c r="F14" s="6"/>
      <c r="G14" s="5"/>
      <c r="H14" s="7"/>
      <c r="I14" s="5"/>
      <c r="J14" s="8"/>
      <c r="K14" s="9"/>
      <c r="L14" s="8"/>
      <c r="M14" s="9"/>
      <c r="N14" s="9"/>
      <c r="O14" s="9"/>
      <c r="P14" s="9"/>
      <c r="Q14" s="9"/>
      <c r="R14" s="9"/>
      <c r="S14" s="9"/>
      <c r="T14" s="9"/>
      <c r="U14" s="9"/>
      <c r="V14" s="9"/>
      <c r="W14" s="10"/>
    </row>
    <row r="15" spans="1:23" x14ac:dyDescent="0.25">
      <c r="A15" s="4" t="s">
        <v>47</v>
      </c>
      <c r="B15" s="5"/>
      <c r="C15" s="5"/>
      <c r="D15" s="5"/>
      <c r="E15" s="5"/>
      <c r="F15" s="6"/>
      <c r="G15" s="5"/>
      <c r="H15" s="7"/>
      <c r="I15" s="5"/>
      <c r="J15" s="8"/>
      <c r="K15" s="9"/>
      <c r="L15" s="8"/>
      <c r="M15" s="9"/>
      <c r="N15" s="9"/>
      <c r="O15" s="9"/>
      <c r="P15" s="9"/>
      <c r="Q15" s="9"/>
      <c r="R15" s="9"/>
      <c r="S15" s="9"/>
      <c r="T15" s="9"/>
      <c r="U15" s="9"/>
      <c r="V15" s="9"/>
      <c r="W15" s="10"/>
    </row>
    <row r="16" spans="1:23" x14ac:dyDescent="0.25">
      <c r="A16" s="4" t="s">
        <v>48</v>
      </c>
      <c r="B16" s="5"/>
      <c r="C16" s="5"/>
      <c r="D16" s="5"/>
      <c r="E16" s="5"/>
      <c r="F16" s="6"/>
      <c r="G16" s="5"/>
      <c r="H16" s="7"/>
      <c r="I16" s="5"/>
      <c r="J16" s="8"/>
      <c r="K16" s="9"/>
      <c r="L16" s="8"/>
      <c r="M16" s="9"/>
      <c r="N16" s="9"/>
      <c r="O16" s="9"/>
      <c r="P16" s="9"/>
      <c r="Q16" s="9"/>
      <c r="R16" s="9"/>
      <c r="S16" s="9"/>
      <c r="T16" s="9"/>
      <c r="U16" s="9"/>
      <c r="V16" s="9"/>
      <c r="W16" s="10"/>
    </row>
    <row r="17" spans="1:23" x14ac:dyDescent="0.25">
      <c r="A17" s="4" t="s">
        <v>49</v>
      </c>
      <c r="B17" s="5"/>
      <c r="C17" s="5"/>
      <c r="D17" s="5"/>
      <c r="E17" s="5"/>
      <c r="F17" s="6"/>
      <c r="G17" s="5"/>
      <c r="H17" s="7"/>
      <c r="I17" s="5"/>
      <c r="J17" s="8"/>
      <c r="K17" s="9"/>
      <c r="L17" s="8"/>
      <c r="M17" s="9"/>
      <c r="N17" s="9"/>
      <c r="O17" s="9"/>
      <c r="P17" s="9"/>
      <c r="Q17" s="9"/>
      <c r="R17" s="9"/>
      <c r="S17" s="9"/>
      <c r="T17" s="9"/>
      <c r="U17" s="9"/>
      <c r="V17" s="9"/>
      <c r="W17" s="10"/>
    </row>
    <row r="18" spans="1:23" x14ac:dyDescent="0.25">
      <c r="A18" s="4" t="s">
        <v>50</v>
      </c>
      <c r="B18" s="5"/>
      <c r="C18" s="5"/>
      <c r="D18" s="5"/>
      <c r="E18" s="5"/>
      <c r="F18" s="6"/>
      <c r="G18" s="5"/>
      <c r="H18" s="7"/>
      <c r="I18" s="5"/>
      <c r="J18" s="8"/>
      <c r="K18" s="9"/>
      <c r="L18" s="8"/>
      <c r="M18" s="9"/>
      <c r="N18" s="9"/>
      <c r="O18" s="9"/>
      <c r="P18" s="9"/>
      <c r="Q18" s="9"/>
      <c r="R18" s="9"/>
      <c r="S18" s="9"/>
      <c r="T18" s="9"/>
      <c r="U18" s="9"/>
      <c r="V18" s="9"/>
      <c r="W18" s="10"/>
    </row>
    <row r="19" spans="1:23" x14ac:dyDescent="0.25">
      <c r="A19" s="4" t="s">
        <v>51</v>
      </c>
      <c r="B19" s="5"/>
      <c r="C19" s="5"/>
      <c r="D19" s="5"/>
      <c r="E19" s="5"/>
      <c r="F19" s="6"/>
      <c r="G19" s="5"/>
      <c r="H19" s="7"/>
      <c r="I19" s="5"/>
      <c r="J19" s="8"/>
      <c r="K19" s="9"/>
      <c r="L19" s="8"/>
      <c r="M19" s="9"/>
      <c r="N19" s="9"/>
      <c r="O19" s="9"/>
      <c r="P19" s="9"/>
      <c r="Q19" s="9"/>
      <c r="R19" s="9"/>
      <c r="S19" s="9"/>
      <c r="T19" s="9"/>
      <c r="U19" s="9"/>
      <c r="V19" s="9"/>
      <c r="W19" s="10"/>
    </row>
    <row r="20" spans="1:23" x14ac:dyDescent="0.25">
      <c r="A20" s="4" t="s">
        <v>52</v>
      </c>
      <c r="B20" s="5"/>
      <c r="C20" s="5"/>
      <c r="D20" s="5"/>
      <c r="E20" s="5"/>
      <c r="F20" s="6"/>
      <c r="G20" s="5"/>
      <c r="H20" s="7"/>
      <c r="I20" s="5"/>
      <c r="J20" s="8"/>
      <c r="K20" s="9"/>
      <c r="L20" s="8"/>
      <c r="M20" s="9"/>
      <c r="N20" s="9"/>
      <c r="O20" s="9"/>
      <c r="P20" s="9"/>
      <c r="Q20" s="9"/>
      <c r="R20" s="9"/>
      <c r="S20" s="9"/>
      <c r="T20" s="9"/>
      <c r="U20" s="9"/>
      <c r="V20" s="9"/>
      <c r="W20" s="10"/>
    </row>
    <row r="21" spans="1:23" x14ac:dyDescent="0.25">
      <c r="A21" s="4" t="s">
        <v>53</v>
      </c>
      <c r="B21" s="5"/>
      <c r="C21" s="5"/>
      <c r="D21" s="5"/>
      <c r="E21" s="5"/>
      <c r="F21" s="6"/>
      <c r="G21" s="5"/>
      <c r="H21" s="7"/>
      <c r="I21" s="5"/>
      <c r="J21" s="8"/>
      <c r="K21" s="9"/>
      <c r="L21" s="8"/>
      <c r="M21" s="9"/>
      <c r="N21" s="9"/>
      <c r="O21" s="9"/>
      <c r="P21" s="9"/>
      <c r="Q21" s="9"/>
      <c r="R21" s="9"/>
      <c r="S21" s="9"/>
      <c r="T21" s="9"/>
      <c r="U21" s="9"/>
      <c r="V21" s="9"/>
      <c r="W21" s="10"/>
    </row>
    <row r="22" spans="1:23" x14ac:dyDescent="0.25">
      <c r="A22" s="4" t="s">
        <v>54</v>
      </c>
      <c r="B22" s="5"/>
      <c r="C22" s="5"/>
      <c r="D22" s="5"/>
      <c r="E22" s="5"/>
      <c r="F22" s="6"/>
      <c r="G22" s="5"/>
      <c r="H22" s="7"/>
      <c r="I22" s="5"/>
      <c r="J22" s="8"/>
      <c r="K22" s="9"/>
      <c r="L22" s="8"/>
      <c r="M22" s="9"/>
      <c r="N22" s="9"/>
      <c r="O22" s="9"/>
      <c r="P22" s="9"/>
      <c r="Q22" s="9"/>
      <c r="R22" s="9"/>
      <c r="S22" s="9"/>
      <c r="T22" s="9"/>
      <c r="U22" s="9"/>
      <c r="V22" s="9"/>
      <c r="W22" s="10"/>
    </row>
    <row r="23" spans="1:23" x14ac:dyDescent="0.25">
      <c r="A23" s="87" t="s">
        <v>55</v>
      </c>
      <c r="B23" s="87"/>
      <c r="C23" s="87"/>
      <c r="D23" s="87"/>
      <c r="E23" s="87"/>
      <c r="F23" s="87"/>
      <c r="G23" s="87"/>
      <c r="H23" s="87"/>
      <c r="I23" s="87"/>
      <c r="J23" s="87"/>
      <c r="K23" s="87"/>
      <c r="L23" s="87"/>
      <c r="M23" s="87"/>
      <c r="N23" s="87"/>
      <c r="O23" s="87"/>
      <c r="P23" s="87"/>
      <c r="Q23" s="87"/>
      <c r="R23" s="87"/>
      <c r="S23" s="87"/>
      <c r="T23" s="87"/>
      <c r="U23" s="87"/>
      <c r="V23" s="87"/>
      <c r="W23" s="87"/>
    </row>
    <row r="24" spans="1:23" x14ac:dyDescent="0.25">
      <c r="A24" s="4" t="s">
        <v>37</v>
      </c>
      <c r="B24" s="5"/>
      <c r="C24" s="5"/>
      <c r="D24" s="5"/>
      <c r="E24" s="5"/>
      <c r="F24" s="6"/>
      <c r="G24" s="5"/>
      <c r="H24" s="7"/>
      <c r="I24" s="5"/>
      <c r="J24" s="8"/>
      <c r="K24" s="9"/>
      <c r="L24" s="8"/>
      <c r="M24" s="9"/>
      <c r="N24" s="9"/>
      <c r="O24" s="9"/>
      <c r="P24" s="9"/>
      <c r="Q24" s="9"/>
      <c r="R24" s="9"/>
      <c r="S24" s="9"/>
      <c r="T24" s="9"/>
      <c r="U24" s="9"/>
      <c r="V24" s="9"/>
      <c r="W24" s="10"/>
    </row>
    <row r="25" spans="1:23" x14ac:dyDescent="0.25">
      <c r="A25" s="4" t="s">
        <v>56</v>
      </c>
      <c r="B25" s="5"/>
      <c r="C25" s="5"/>
      <c r="D25" s="5"/>
      <c r="E25" s="5"/>
      <c r="F25" s="6"/>
      <c r="G25" s="5"/>
      <c r="H25" s="7"/>
      <c r="I25" s="5"/>
      <c r="J25" s="8"/>
      <c r="K25" s="9"/>
      <c r="L25" s="8"/>
      <c r="M25" s="9"/>
      <c r="N25" s="9"/>
      <c r="O25" s="9"/>
      <c r="P25" s="9"/>
      <c r="Q25" s="9"/>
      <c r="R25" s="9"/>
      <c r="S25" s="9"/>
      <c r="T25" s="9"/>
      <c r="U25" s="9"/>
      <c r="V25" s="9"/>
      <c r="W25" s="10"/>
    </row>
    <row r="26" spans="1:23" x14ac:dyDescent="0.25">
      <c r="A26" s="4" t="s">
        <v>57</v>
      </c>
      <c r="B26" s="5"/>
      <c r="C26" s="5"/>
      <c r="D26" s="5"/>
      <c r="E26" s="5"/>
      <c r="F26" s="6"/>
      <c r="G26" s="5"/>
      <c r="H26" s="7"/>
      <c r="I26" s="5"/>
      <c r="J26" s="8"/>
      <c r="K26" s="9"/>
      <c r="L26" s="8"/>
      <c r="M26" s="9"/>
      <c r="N26" s="9"/>
      <c r="O26" s="9"/>
      <c r="P26" s="9"/>
      <c r="Q26" s="9"/>
      <c r="R26" s="9"/>
      <c r="S26" s="9"/>
      <c r="T26" s="9"/>
      <c r="U26" s="9"/>
      <c r="V26" s="9"/>
      <c r="W26" s="10"/>
    </row>
    <row r="27" spans="1:23" ht="14.15" customHeight="1" x14ac:dyDescent="0.25">
      <c r="A27" s="4" t="s">
        <v>58</v>
      </c>
      <c r="B27" s="5"/>
      <c r="C27" s="5"/>
      <c r="D27" s="5"/>
      <c r="E27" s="5"/>
      <c r="F27" s="6"/>
      <c r="G27" s="5"/>
      <c r="H27" s="7"/>
      <c r="I27" s="5"/>
      <c r="J27" s="8"/>
      <c r="K27" s="9"/>
      <c r="L27" s="8"/>
      <c r="M27" s="9"/>
      <c r="N27" s="9"/>
      <c r="O27" s="9"/>
      <c r="P27" s="9"/>
      <c r="Q27" s="9"/>
      <c r="R27" s="9"/>
      <c r="S27" s="9"/>
      <c r="T27" s="9"/>
      <c r="U27" s="9"/>
      <c r="V27" s="9"/>
      <c r="W27" s="10"/>
    </row>
    <row r="28" spans="1:23" x14ac:dyDescent="0.25">
      <c r="A28" s="4" t="s">
        <v>59</v>
      </c>
      <c r="B28" s="5"/>
      <c r="C28" s="5"/>
      <c r="D28" s="5"/>
      <c r="E28" s="5"/>
      <c r="F28" s="6"/>
      <c r="G28" s="5"/>
      <c r="H28" s="7"/>
      <c r="I28" s="5"/>
      <c r="J28" s="8"/>
      <c r="K28" s="9"/>
      <c r="L28" s="8"/>
      <c r="M28" s="9"/>
      <c r="N28" s="9"/>
      <c r="O28" s="9"/>
      <c r="P28" s="9"/>
      <c r="Q28" s="9"/>
      <c r="R28" s="9"/>
      <c r="S28" s="9"/>
      <c r="T28" s="9"/>
      <c r="U28" s="9"/>
      <c r="V28" s="9"/>
      <c r="W28" s="10"/>
    </row>
    <row r="29" spans="1:23" x14ac:dyDescent="0.25">
      <c r="A29" s="4" t="s">
        <v>60</v>
      </c>
      <c r="B29" s="5"/>
      <c r="C29" s="5"/>
      <c r="D29" s="5"/>
      <c r="E29" s="5"/>
      <c r="F29" s="6"/>
      <c r="G29" s="5"/>
      <c r="H29" s="7"/>
      <c r="I29" s="5"/>
      <c r="J29" s="8"/>
      <c r="K29" s="9"/>
      <c r="L29" s="8"/>
      <c r="M29" s="9"/>
      <c r="N29" s="9"/>
      <c r="O29" s="9"/>
      <c r="P29" s="9"/>
      <c r="Q29" s="9"/>
      <c r="R29" s="9"/>
      <c r="S29" s="9"/>
      <c r="T29" s="9"/>
      <c r="U29" s="9"/>
      <c r="V29" s="9"/>
      <c r="W29" s="10"/>
    </row>
    <row r="30" spans="1:23" x14ac:dyDescent="0.25">
      <c r="A30" s="4" t="s">
        <v>61</v>
      </c>
      <c r="B30" s="5"/>
      <c r="C30" s="5"/>
      <c r="D30" s="5"/>
      <c r="E30" s="5"/>
      <c r="F30" s="6"/>
      <c r="G30" s="5"/>
      <c r="H30" s="7"/>
      <c r="I30" s="5"/>
      <c r="J30" s="8"/>
      <c r="K30" s="9"/>
      <c r="L30" s="8"/>
      <c r="M30" s="9"/>
      <c r="N30" s="9"/>
      <c r="O30" s="9"/>
      <c r="P30" s="9"/>
      <c r="Q30" s="9"/>
      <c r="R30" s="9"/>
      <c r="S30" s="9"/>
      <c r="T30" s="9"/>
      <c r="U30" s="9"/>
      <c r="V30" s="9"/>
      <c r="W30" s="10"/>
    </row>
    <row r="31" spans="1:23" x14ac:dyDescent="0.25">
      <c r="A31" s="4" t="s">
        <v>90</v>
      </c>
      <c r="B31" s="5"/>
      <c r="C31" s="5"/>
      <c r="D31" s="5"/>
      <c r="E31" s="5"/>
      <c r="F31" s="6"/>
      <c r="G31" s="5"/>
      <c r="H31" s="7"/>
      <c r="I31" s="5"/>
      <c r="J31" s="8"/>
      <c r="K31" s="9"/>
      <c r="L31" s="8"/>
      <c r="M31" s="9"/>
      <c r="N31" s="9"/>
      <c r="O31" s="9"/>
      <c r="P31" s="9"/>
      <c r="Q31" s="9"/>
      <c r="R31" s="9"/>
      <c r="S31" s="9"/>
      <c r="T31" s="9"/>
      <c r="U31" s="9"/>
      <c r="V31" s="9"/>
      <c r="W31" s="10"/>
    </row>
    <row r="32" spans="1:23" x14ac:dyDescent="0.25">
      <c r="A32" s="87" t="s">
        <v>62</v>
      </c>
      <c r="B32" s="87"/>
      <c r="C32" s="87"/>
      <c r="D32" s="87"/>
      <c r="E32" s="87"/>
      <c r="F32" s="87"/>
      <c r="G32" s="87"/>
      <c r="H32" s="87"/>
      <c r="I32" s="87"/>
      <c r="J32" s="87"/>
      <c r="K32" s="87"/>
      <c r="L32" s="87"/>
      <c r="M32" s="87"/>
      <c r="N32" s="87"/>
      <c r="O32" s="87"/>
      <c r="P32" s="87"/>
      <c r="Q32" s="87"/>
      <c r="R32" s="87"/>
      <c r="S32" s="87"/>
      <c r="T32" s="87"/>
      <c r="U32" s="87"/>
      <c r="V32" s="87"/>
      <c r="W32" s="87"/>
    </row>
    <row r="37" ht="27.65" customHeight="1" x14ac:dyDescent="0.25"/>
  </sheetData>
  <mergeCells count="4">
    <mergeCell ref="A32:W32"/>
    <mergeCell ref="A23:W23"/>
    <mergeCell ref="A5:W5"/>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FB112-5040-4387-99F7-6E5FA655E663}">
  <dimension ref="A1:A9"/>
  <sheetViews>
    <sheetView workbookViewId="0">
      <selection activeCell="F8" sqref="F8"/>
    </sheetView>
  </sheetViews>
  <sheetFormatPr defaultRowHeight="12.5" x14ac:dyDescent="0.25"/>
  <cols>
    <col min="1" max="1" width="14.36328125" customWidth="1"/>
  </cols>
  <sheetData>
    <row r="1" spans="1:1" x14ac:dyDescent="0.25">
      <c r="A1" s="62" t="s">
        <v>78</v>
      </c>
    </row>
    <row r="2" spans="1:1" ht="14.5" x14ac:dyDescent="0.25">
      <c r="A2" s="63" t="s">
        <v>79</v>
      </c>
    </row>
    <row r="3" spans="1:1" ht="14.5" x14ac:dyDescent="0.25">
      <c r="A3" s="63" t="s">
        <v>80</v>
      </c>
    </row>
    <row r="4" spans="1:1" ht="14.5" x14ac:dyDescent="0.25">
      <c r="A4" s="63" t="s">
        <v>81</v>
      </c>
    </row>
    <row r="5" spans="1:1" ht="14.5" x14ac:dyDescent="0.25">
      <c r="A5" s="63" t="s">
        <v>82</v>
      </c>
    </row>
    <row r="6" spans="1:1" ht="14.5" x14ac:dyDescent="0.25">
      <c r="A6" s="63" t="s">
        <v>83</v>
      </c>
    </row>
    <row r="7" spans="1:1" ht="14.5" x14ac:dyDescent="0.25">
      <c r="A7" s="63" t="s">
        <v>84</v>
      </c>
    </row>
    <row r="8" spans="1:1" ht="14.5" x14ac:dyDescent="0.25">
      <c r="A8" s="63" t="s">
        <v>85</v>
      </c>
    </row>
    <row r="9" spans="1:1" ht="14.5" x14ac:dyDescent="0.25">
      <c r="A9" s="63" t="s">
        <v>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711ea9ae-8cb9-4f12-967b-77d14ad63150">CMY3SAAUD4RK-1550738823-251</_dlc_DocId>
    <_dlc_DocIdUrl xmlns="711ea9ae-8cb9-4f12-967b-77d14ad63150">
      <Url>https://txhhs.sharepoint.com/sites/DSHS/reg/ems/_layouts/15/DocIdRedir.aspx?ID=CMY3SAAUD4RK-1550738823-251</Url>
      <Description>CMY3SAAUD4RK-1550738823-251</Description>
    </_dlc_DocIdUrl>
    <_dlc_DocIdPersistId xmlns="711ea9ae-8cb9-4f12-967b-77d14ad6315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D5FE6F1A7080640935F3908243D14DD" ma:contentTypeVersion="11" ma:contentTypeDescription="Create a new document." ma:contentTypeScope="" ma:versionID="9d6a4e6d49fb091194fc8a32ed4a85fe">
  <xsd:schema xmlns:xsd="http://www.w3.org/2001/XMLSchema" xmlns:xs="http://www.w3.org/2001/XMLSchema" xmlns:p="http://schemas.microsoft.com/office/2006/metadata/properties" xmlns:ns2="711ea9ae-8cb9-4f12-967b-77d14ad63150" xmlns:ns3="aa0d8157-7f9d-466f-910e-ff51d976588d" xmlns:ns4="505b37a6-56d9-4db2-80c9-2b8026d10b57" targetNamespace="http://schemas.microsoft.com/office/2006/metadata/properties" ma:root="true" ma:fieldsID="5c5ed834086bf7ead8c89524b48c7eaf" ns2:_="" ns3:_="" ns4:_="">
    <xsd:import namespace="711ea9ae-8cb9-4f12-967b-77d14ad63150"/>
    <xsd:import namespace="aa0d8157-7f9d-466f-910e-ff51d976588d"/>
    <xsd:import namespace="505b37a6-56d9-4db2-80c9-2b8026d10b57"/>
    <xsd:element name="properties">
      <xsd:complexType>
        <xsd:sequence>
          <xsd:element name="documentManagement">
            <xsd:complexType>
              <xsd:all>
                <xsd:element ref="ns2:_dlc_DocIdUrl" minOccurs="0"/>
                <xsd:element ref="ns3:SharedWithUsers" minOccurs="0"/>
                <xsd:element ref="ns3:SharingHintHash" minOccurs="0"/>
                <xsd:element ref="ns2:SharedWithDetails" minOccurs="0"/>
                <xsd:element ref="ns4:MediaServiceMetadata" minOccurs="0"/>
                <xsd:element ref="ns4:MediaServiceFastMetadata" minOccurs="0"/>
                <xsd:element ref="ns4:MediaServiceAutoKeyPoints" minOccurs="0"/>
                <xsd:element ref="ns4:MediaServiceKeyPoints" minOccurs="0"/>
                <xsd:element ref="ns2:_dlc_DocId"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ea9ae-8cb9-4f12-967b-77d14ad63150"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SharedWithDetails" ma:index="10" nillable="true" ma:displayName="Shared With Details" ma:description="" ma:hidden="true" ma:internalName="SharedWithDetails" ma:readOnly="true">
      <xsd:simpleType>
        <xsd:restriction base="dms:Note"/>
      </xsd:simpleType>
    </xsd:element>
    <xsd:element name="_dlc_DocId" ma:index="15" nillable="true" ma:displayName="Document ID Value" ma:description="The value of the document ID assigned to this item." ma:hidden="true" ma:internalName="_dlc_DocId" ma:readOnly="false">
      <xsd:simpleType>
        <xsd:restriction base="dms:Text"/>
      </xsd:simpleType>
    </xsd:element>
    <xsd:element name="_dlc_DocIdPersistId" ma:index="17"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0d8157-7f9d-466f-910e-ff51d976588d"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5b37a6-56d9-4db2-80c9-2b8026d10b5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hidden="true"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7A959-B9B9-418E-8A9C-8087C2453466}">
  <ds:schemaRefs>
    <ds:schemaRef ds:uri="http://schemas.microsoft.com/sharepoint/events"/>
  </ds:schemaRefs>
</ds:datastoreItem>
</file>

<file path=customXml/itemProps2.xml><?xml version="1.0" encoding="utf-8"?>
<ds:datastoreItem xmlns:ds="http://schemas.openxmlformats.org/officeDocument/2006/customXml" ds:itemID="{CC3FB2D2-4B1E-4AE1-9DE0-F78023E9EE92}">
  <ds:schemaRefs>
    <ds:schemaRef ds:uri="http://schemas.microsoft.com/sharepoint/v3/contenttype/forms"/>
  </ds:schemaRefs>
</ds:datastoreItem>
</file>

<file path=customXml/itemProps3.xml><?xml version="1.0" encoding="utf-8"?>
<ds:datastoreItem xmlns:ds="http://schemas.openxmlformats.org/officeDocument/2006/customXml" ds:itemID="{95C5E967-53CA-4AA7-BC6E-520532FE7760}">
  <ds:schemaRefs>
    <ds:schemaRef ds:uri="http://schemas.microsoft.com/office/2006/metadata/properties"/>
    <ds:schemaRef ds:uri="http://schemas.microsoft.com/office/infopath/2007/PartnerControls"/>
    <ds:schemaRef ds:uri="711ea9ae-8cb9-4f12-967b-77d14ad63150"/>
  </ds:schemaRefs>
</ds:datastoreItem>
</file>

<file path=customXml/itemProps4.xml><?xml version="1.0" encoding="utf-8"?>
<ds:datastoreItem xmlns:ds="http://schemas.openxmlformats.org/officeDocument/2006/customXml" ds:itemID="{308B010C-6C93-416E-90B0-DCD54B40B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1ea9ae-8cb9-4f12-967b-77d14ad63150"/>
    <ds:schemaRef ds:uri="aa0d8157-7f9d-466f-910e-ff51d976588d"/>
    <ds:schemaRef ds:uri="505b37a6-56d9-4db2-80c9-2b8026d10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Supporting Data Submission</vt:lpstr>
      <vt:lpstr>Injury Severity Totals</vt:lpstr>
      <vt:lpstr>Inclusion Criteria</vt:lpstr>
      <vt:lpstr>Sheet1</vt:lpstr>
    </vt:vector>
  </TitlesOfParts>
  <Manager/>
  <Company>HCA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Patient Data for Inclusion Criteria (Part C)</dc:title>
  <dc:subject>UCC Application Supporting Data Submission</dc:subject>
  <dc:creator>Indra Hernandez</dc:creator>
  <cp:keywords/>
  <dc:description>to be used along with UCC application to verify claims and for audit purposes</dc:description>
  <cp:lastModifiedBy>Kitchen,Adrienne (DSHS)</cp:lastModifiedBy>
  <cp:revision/>
  <dcterms:created xsi:type="dcterms:W3CDTF">2010-04-09T21:42:59Z</dcterms:created>
  <dcterms:modified xsi:type="dcterms:W3CDTF">2024-02-23T22:22:33Z</dcterms:modified>
  <cp:category>EMS/Trauma Systems Funds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0x0101009D5FE6F1A7080640935F3908243D14DD</vt:lpwstr>
  </property>
  <property fmtid="{D5CDD505-2E9C-101B-9397-08002B2CF9AE}" pid="3" name="_dlc_DocIdItemGuid">
    <vt:lpwstr>034aee4e-05cc-4270-b3ad-12ee1f1bc503</vt:lpwstr>
  </property>
</Properties>
</file>