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ell226\Downloads\"/>
    </mc:Choice>
  </mc:AlternateContent>
  <xr:revisionPtr revIDLastSave="0" documentId="8_{AFD52A7C-6408-4421-82C2-B6F7A5F17050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03-17-25" sheetId="2" r:id="rId1"/>
    <sheet name="03-18-25" sheetId="4" r:id="rId2"/>
    <sheet name="03-19-25" sheetId="6" r:id="rId3"/>
    <sheet name="03-20-25" sheetId="8" r:id="rId4"/>
    <sheet name="03-21-25" sheetId="10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" i="6" l="1"/>
</calcChain>
</file>

<file path=xl/sharedStrings.xml><?xml version="1.0" encoding="utf-8"?>
<sst xmlns="http://schemas.openxmlformats.org/spreadsheetml/2006/main" count="160" uniqueCount="32">
  <si>
    <t>Status Type Summary</t>
  </si>
  <si>
    <t>TSA A</t>
  </si>
  <si>
    <t>TSA B</t>
  </si>
  <si>
    <t>TSA C</t>
  </si>
  <si>
    <t>TSA D</t>
  </si>
  <si>
    <t>TSA E</t>
  </si>
  <si>
    <t>TSA F</t>
  </si>
  <si>
    <t>TSA G</t>
  </si>
  <si>
    <t>TSA H</t>
  </si>
  <si>
    <t>TSA I</t>
  </si>
  <si>
    <t>TSA J</t>
  </si>
  <si>
    <t>TSA K</t>
  </si>
  <si>
    <t>TSA L</t>
  </si>
  <si>
    <t>TSA M</t>
  </si>
  <si>
    <t>TSA N</t>
  </si>
  <si>
    <t>TSA O</t>
  </si>
  <si>
    <t>TSA P/S</t>
  </si>
  <si>
    <t>TSA Q</t>
  </si>
  <si>
    <t>TSA R</t>
  </si>
  <si>
    <t>TSA T</t>
  </si>
  <si>
    <t>TSA U</t>
  </si>
  <si>
    <t>TSA V</t>
  </si>
  <si>
    <t>Statewide Total</t>
  </si>
  <si>
    <t>Census: Adult Hospital Beds</t>
  </si>
  <si>
    <t>Census: Pediatric Hospital Beds</t>
  </si>
  <si>
    <t>Available M/S M</t>
  </si>
  <si>
    <t>Available M/S NM</t>
  </si>
  <si>
    <t>Available Adult ICU</t>
  </si>
  <si>
    <t>Available Pedi M/S M</t>
  </si>
  <si>
    <t>Available Pedi M/S NM</t>
  </si>
  <si>
    <t>Available PICU</t>
  </si>
  <si>
    <t>Available Staffed Negative Pressure Beds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</si>
</sst>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scheme val="minor"/>
    </font>
    <font>
      <sz val="11"/>
      <color rgb="FF000000"/>
      <name val="Calibri"/>
      <scheme val="minor"/>
    </font>
    <font>
      <b/>
      <sz val="11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1" fillId="0" borderId="2" xfId="0" applyFont="1" applyBorder="1"/>
    <xf numFmtId="0" fontId="5" fillId="0" borderId="3" xfId="0" applyFont="1" applyBorder="1"/>
    <xf numFmtId="0" fontId="6" fillId="2" borderId="4" xfId="0" applyFont="1" applyFill="1" applyBorder="1" applyAlignment="1">
      <alignment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0" xfId="0" applyFont="1"/>
    <xf numFmtId="3" fontId="6" fillId="0" borderId="6" xfId="0" applyNumberFormat="1" applyFont="1" applyBorder="1"/>
    <xf numFmtId="0" fontId="8" fillId="0" borderId="8" xfId="0" applyFont="1" applyBorder="1"/>
    <xf numFmtId="0" fontId="8" fillId="0" borderId="9" xfId="0" applyFont="1" applyBorder="1"/>
    <xf numFmtId="0" fontId="6" fillId="0" borderId="9" xfId="0" applyFont="1" applyBorder="1"/>
    <xf numFmtId="3" fontId="6" fillId="0" borderId="9" xfId="0" applyNumberFormat="1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0" xfId="0" applyFont="1" applyBorder="1"/>
    <xf numFmtId="0" fontId="6" fillId="0" borderId="12" xfId="0" applyFont="1" applyBorder="1"/>
    <xf numFmtId="0" fontId="1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10" xfId="0" applyFont="1" applyBorder="1" applyAlignment="1">
      <alignment wrapText="1"/>
    </xf>
    <xf numFmtId="0" fontId="1" fillId="0" borderId="1" xfId="0" applyFont="1" applyBorder="1"/>
    <xf numFmtId="0" fontId="1" fillId="0" borderId="6" xfId="0" applyFont="1" applyBorder="1"/>
    <xf numFmtId="0" fontId="3" fillId="0" borderId="1" xfId="0" applyFont="1" applyBorder="1"/>
    <xf numFmtId="0" fontId="2" fillId="3" borderId="4" xfId="0" applyFont="1" applyFill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3" fontId="2" fillId="0" borderId="6" xfId="0" applyNumberFormat="1" applyFont="1" applyBorder="1"/>
    <xf numFmtId="0" fontId="4" fillId="0" borderId="8" xfId="0" applyFont="1" applyBorder="1"/>
    <xf numFmtId="0" fontId="4" fillId="0" borderId="9" xfId="0" applyFont="1" applyBorder="1"/>
    <xf numFmtId="3" fontId="2" fillId="0" borderId="9" xfId="0" applyNumberFormat="1" applyFont="1" applyBorder="1"/>
    <xf numFmtId="0" fontId="0" fillId="0" borderId="10" xfId="0" applyBorder="1"/>
    <xf numFmtId="0" fontId="4" fillId="0" borderId="11" xfId="0" applyFont="1" applyBorder="1"/>
    <xf numFmtId="0" fontId="4" fillId="0" borderId="12" xfId="0" applyFont="1" applyBorder="1"/>
    <xf numFmtId="0" fontId="4" fillId="0" borderId="10" xfId="0" applyFont="1" applyBorder="1"/>
    <xf numFmtId="3" fontId="2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"/>
  <sheetViews>
    <sheetView tabSelected="1" workbookViewId="0">
      <pane ySplit="1" topLeftCell="A2" activePane="bottomLeft" state="frozen"/>
      <selection pane="bottomLeft" activeCell="A14" sqref="A14"/>
    </sheetView>
  </sheetViews>
  <sheetFormatPr defaultRowHeight="15" x14ac:dyDescent="0.25"/>
  <cols>
    <col min="1" max="1" width="38.42578125" bestFit="1" customWidth="1"/>
    <col min="2" max="2" width="7.42578125" bestFit="1" customWidth="1"/>
    <col min="23" max="23" width="11.42578125" customWidth="1"/>
  </cols>
  <sheetData>
    <row r="1" spans="1:23" ht="30" x14ac:dyDescent="0.25">
      <c r="A1" s="18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4" t="s">
        <v>22</v>
      </c>
    </row>
    <row r="2" spans="1:23" x14ac:dyDescent="0.25">
      <c r="A2" s="19" t="s">
        <v>23</v>
      </c>
      <c r="B2" s="5">
        <v>596</v>
      </c>
      <c r="C2" s="5">
        <v>942</v>
      </c>
      <c r="D2" s="5">
        <v>273</v>
      </c>
      <c r="E2" s="5">
        <v>441</v>
      </c>
      <c r="F2" s="5">
        <v>12092</v>
      </c>
      <c r="G2" s="5">
        <v>449</v>
      </c>
      <c r="H2" s="5">
        <v>1312</v>
      </c>
      <c r="I2" s="5">
        <v>249</v>
      </c>
      <c r="J2" s="5">
        <v>1332</v>
      </c>
      <c r="K2" s="5">
        <v>574</v>
      </c>
      <c r="L2" s="6">
        <v>297</v>
      </c>
      <c r="M2" s="7">
        <v>712</v>
      </c>
      <c r="N2" s="5">
        <v>356</v>
      </c>
      <c r="O2" s="5">
        <v>376</v>
      </c>
      <c r="P2" s="5">
        <v>2063</v>
      </c>
      <c r="Q2" s="5">
        <v>4882</v>
      </c>
      <c r="R2" s="5">
        <v>8966</v>
      </c>
      <c r="S2" s="5">
        <v>920</v>
      </c>
      <c r="T2" s="5">
        <v>281</v>
      </c>
      <c r="U2" s="6">
        <v>668</v>
      </c>
      <c r="V2" s="8">
        <v>1918</v>
      </c>
      <c r="W2" s="9">
        <v>39699</v>
      </c>
    </row>
    <row r="3" spans="1:23" x14ac:dyDescent="0.25">
      <c r="A3" s="19" t="s">
        <v>24</v>
      </c>
      <c r="B3" s="10">
        <v>27</v>
      </c>
      <c r="C3" s="10">
        <v>113</v>
      </c>
      <c r="D3" s="10">
        <v>1</v>
      </c>
      <c r="E3" s="10">
        <v>4</v>
      </c>
      <c r="F3" s="10">
        <v>847</v>
      </c>
      <c r="G3" s="10">
        <v>18</v>
      </c>
      <c r="H3" s="10">
        <v>43</v>
      </c>
      <c r="I3" s="10">
        <v>3</v>
      </c>
      <c r="J3" s="10">
        <v>112</v>
      </c>
      <c r="K3" s="10">
        <v>18</v>
      </c>
      <c r="L3" s="11">
        <v>3</v>
      </c>
      <c r="M3" s="8">
        <v>38</v>
      </c>
      <c r="N3" s="10">
        <v>1</v>
      </c>
      <c r="O3" s="10">
        <v>0</v>
      </c>
      <c r="P3" s="10">
        <v>230</v>
      </c>
      <c r="Q3" s="10">
        <v>308</v>
      </c>
      <c r="R3" s="10">
        <v>579</v>
      </c>
      <c r="S3" s="10">
        <v>4</v>
      </c>
      <c r="T3" s="10">
        <v>2</v>
      </c>
      <c r="U3" s="11">
        <v>162</v>
      </c>
      <c r="V3" s="8">
        <v>150</v>
      </c>
      <c r="W3" s="13">
        <v>2663</v>
      </c>
    </row>
    <row r="4" spans="1:23" x14ac:dyDescent="0.25">
      <c r="A4" s="19" t="s">
        <v>25</v>
      </c>
      <c r="B4" s="10">
        <v>46</v>
      </c>
      <c r="C4" s="10">
        <v>10</v>
      </c>
      <c r="D4" s="10">
        <v>29</v>
      </c>
      <c r="E4" s="10">
        <v>58</v>
      </c>
      <c r="F4" s="10">
        <v>354</v>
      </c>
      <c r="G4" s="10">
        <v>51</v>
      </c>
      <c r="H4" s="10">
        <v>119</v>
      </c>
      <c r="I4" s="10">
        <v>6</v>
      </c>
      <c r="J4" s="10">
        <v>9</v>
      </c>
      <c r="K4" s="10">
        <v>182</v>
      </c>
      <c r="L4" s="11">
        <v>16</v>
      </c>
      <c r="M4" s="8">
        <v>124</v>
      </c>
      <c r="N4" s="10">
        <v>31</v>
      </c>
      <c r="O4" s="10">
        <v>0</v>
      </c>
      <c r="P4" s="10">
        <v>169</v>
      </c>
      <c r="Q4" s="10">
        <v>418</v>
      </c>
      <c r="R4" s="10">
        <v>80</v>
      </c>
      <c r="S4" s="10">
        <v>62</v>
      </c>
      <c r="T4" s="10">
        <v>9</v>
      </c>
      <c r="U4" s="11">
        <v>0</v>
      </c>
      <c r="V4" s="8">
        <v>54</v>
      </c>
      <c r="W4" s="13">
        <v>1827</v>
      </c>
    </row>
    <row r="5" spans="1:23" x14ac:dyDescent="0.25">
      <c r="A5" s="19" t="s">
        <v>26</v>
      </c>
      <c r="B5" s="10">
        <v>51</v>
      </c>
      <c r="C5" s="10">
        <v>15</v>
      </c>
      <c r="D5" s="10">
        <v>60</v>
      </c>
      <c r="E5" s="10">
        <v>115</v>
      </c>
      <c r="F5" s="10">
        <v>245</v>
      </c>
      <c r="G5" s="10">
        <v>13</v>
      </c>
      <c r="H5" s="10">
        <v>31</v>
      </c>
      <c r="I5" s="10">
        <v>5</v>
      </c>
      <c r="J5" s="10">
        <v>7</v>
      </c>
      <c r="K5" s="10">
        <v>100</v>
      </c>
      <c r="L5" s="11">
        <v>23</v>
      </c>
      <c r="M5" s="8">
        <v>18</v>
      </c>
      <c r="N5" s="10">
        <v>41</v>
      </c>
      <c r="O5" s="10">
        <v>24</v>
      </c>
      <c r="P5" s="10">
        <v>53</v>
      </c>
      <c r="Q5" s="10">
        <v>131</v>
      </c>
      <c r="R5" s="10">
        <v>46</v>
      </c>
      <c r="S5" s="10">
        <v>34</v>
      </c>
      <c r="T5" s="10">
        <v>10</v>
      </c>
      <c r="U5" s="11">
        <v>0</v>
      </c>
      <c r="V5" s="8">
        <v>78</v>
      </c>
      <c r="W5" s="13">
        <v>1100</v>
      </c>
    </row>
    <row r="6" spans="1:23" x14ac:dyDescent="0.25">
      <c r="A6" s="19" t="s">
        <v>27</v>
      </c>
      <c r="B6" s="10">
        <v>20</v>
      </c>
      <c r="C6" s="10">
        <v>88</v>
      </c>
      <c r="D6" s="10">
        <v>1</v>
      </c>
      <c r="E6" s="10">
        <v>8</v>
      </c>
      <c r="F6" s="10">
        <v>145</v>
      </c>
      <c r="G6" s="10">
        <v>10</v>
      </c>
      <c r="H6" s="10">
        <v>24</v>
      </c>
      <c r="I6" s="10">
        <v>0</v>
      </c>
      <c r="J6" s="10">
        <v>8</v>
      </c>
      <c r="K6" s="10">
        <v>23</v>
      </c>
      <c r="L6" s="11">
        <v>21</v>
      </c>
      <c r="M6" s="8">
        <v>15</v>
      </c>
      <c r="N6" s="10">
        <v>3</v>
      </c>
      <c r="O6" s="10">
        <v>6</v>
      </c>
      <c r="P6" s="10">
        <v>63</v>
      </c>
      <c r="Q6" s="10">
        <v>141</v>
      </c>
      <c r="R6" s="10">
        <v>96</v>
      </c>
      <c r="S6" s="10">
        <v>9</v>
      </c>
      <c r="T6" s="10">
        <v>2</v>
      </c>
      <c r="U6" s="11">
        <v>0</v>
      </c>
      <c r="V6" s="8">
        <v>42</v>
      </c>
      <c r="W6" s="12">
        <v>725</v>
      </c>
    </row>
    <row r="7" spans="1:23" x14ac:dyDescent="0.25">
      <c r="A7" s="19" t="s">
        <v>28</v>
      </c>
      <c r="B7" s="10">
        <v>13</v>
      </c>
      <c r="C7" s="10">
        <v>5</v>
      </c>
      <c r="D7" s="10">
        <v>0</v>
      </c>
      <c r="E7" s="10">
        <v>0</v>
      </c>
      <c r="F7" s="10">
        <v>47</v>
      </c>
      <c r="G7" s="10">
        <v>0</v>
      </c>
      <c r="H7" s="10">
        <v>10</v>
      </c>
      <c r="I7" s="10">
        <v>0</v>
      </c>
      <c r="J7" s="10">
        <v>22</v>
      </c>
      <c r="K7" s="10">
        <v>18</v>
      </c>
      <c r="L7" s="11">
        <v>17</v>
      </c>
      <c r="M7" s="8">
        <v>11</v>
      </c>
      <c r="N7" s="10">
        <v>4</v>
      </c>
      <c r="O7" s="10">
        <v>0</v>
      </c>
      <c r="P7" s="10">
        <v>5</v>
      </c>
      <c r="Q7" s="10">
        <v>62</v>
      </c>
      <c r="R7" s="10">
        <v>23</v>
      </c>
      <c r="S7" s="10">
        <v>8</v>
      </c>
      <c r="T7" s="10">
        <v>9</v>
      </c>
      <c r="U7" s="11">
        <v>0</v>
      </c>
      <c r="V7" s="8">
        <v>14</v>
      </c>
      <c r="W7" s="12">
        <v>268</v>
      </c>
    </row>
    <row r="8" spans="1:23" x14ac:dyDescent="0.25">
      <c r="A8" s="19" t="s">
        <v>29</v>
      </c>
      <c r="B8" s="10">
        <v>7</v>
      </c>
      <c r="C8" s="10">
        <v>15</v>
      </c>
      <c r="D8" s="10">
        <v>4</v>
      </c>
      <c r="E8" s="10">
        <v>44</v>
      </c>
      <c r="F8" s="10">
        <v>19</v>
      </c>
      <c r="G8" s="10">
        <v>10</v>
      </c>
      <c r="H8" s="10">
        <v>0</v>
      </c>
      <c r="I8" s="10">
        <v>1</v>
      </c>
      <c r="J8" s="10">
        <v>20</v>
      </c>
      <c r="K8" s="10">
        <v>23</v>
      </c>
      <c r="L8" s="11">
        <v>0</v>
      </c>
      <c r="M8" s="8">
        <v>0</v>
      </c>
      <c r="N8" s="10">
        <v>0</v>
      </c>
      <c r="O8" s="10">
        <v>0</v>
      </c>
      <c r="P8" s="10">
        <v>3</v>
      </c>
      <c r="Q8" s="10">
        <v>18</v>
      </c>
      <c r="R8" s="10">
        <v>2</v>
      </c>
      <c r="S8" s="10">
        <v>0</v>
      </c>
      <c r="T8" s="10">
        <v>0</v>
      </c>
      <c r="U8" s="11">
        <v>0</v>
      </c>
      <c r="V8" s="8">
        <v>0</v>
      </c>
      <c r="W8" s="12">
        <v>166</v>
      </c>
    </row>
    <row r="9" spans="1:23" x14ac:dyDescent="0.25">
      <c r="A9" s="19" t="s">
        <v>30</v>
      </c>
      <c r="B9" s="10">
        <v>21</v>
      </c>
      <c r="C9" s="10">
        <v>8</v>
      </c>
      <c r="D9" s="10">
        <v>0</v>
      </c>
      <c r="E9" s="10">
        <v>0</v>
      </c>
      <c r="F9" s="10">
        <v>36</v>
      </c>
      <c r="G9" s="10">
        <v>0</v>
      </c>
      <c r="H9" s="10">
        <v>0</v>
      </c>
      <c r="I9" s="10">
        <v>0</v>
      </c>
      <c r="J9" s="10">
        <v>16</v>
      </c>
      <c r="K9" s="10">
        <v>2</v>
      </c>
      <c r="L9" s="11">
        <v>0</v>
      </c>
      <c r="M9" s="8">
        <v>6</v>
      </c>
      <c r="N9" s="10">
        <v>0</v>
      </c>
      <c r="O9" s="10">
        <v>0</v>
      </c>
      <c r="P9" s="10">
        <v>23</v>
      </c>
      <c r="Q9" s="10">
        <v>52</v>
      </c>
      <c r="R9" s="10">
        <v>6</v>
      </c>
      <c r="S9" s="10">
        <v>2</v>
      </c>
      <c r="T9" s="10">
        <v>0</v>
      </c>
      <c r="U9" s="11">
        <v>0</v>
      </c>
      <c r="V9" s="8">
        <v>3</v>
      </c>
      <c r="W9" s="12">
        <v>175</v>
      </c>
    </row>
    <row r="10" spans="1:23" x14ac:dyDescent="0.25">
      <c r="A10" s="20" t="s">
        <v>31</v>
      </c>
      <c r="B10" s="14">
        <v>16</v>
      </c>
      <c r="C10" s="14">
        <v>35</v>
      </c>
      <c r="D10" s="14">
        <v>6</v>
      </c>
      <c r="E10" s="14">
        <v>22</v>
      </c>
      <c r="F10" s="14">
        <v>318</v>
      </c>
      <c r="G10" s="14">
        <v>31</v>
      </c>
      <c r="H10" s="14">
        <v>34</v>
      </c>
      <c r="I10" s="14">
        <v>3</v>
      </c>
      <c r="J10" s="14">
        <v>8</v>
      </c>
      <c r="K10" s="14">
        <v>34</v>
      </c>
      <c r="L10" s="15">
        <v>16</v>
      </c>
      <c r="M10" s="16">
        <v>11</v>
      </c>
      <c r="N10" s="14">
        <v>13</v>
      </c>
      <c r="O10" s="14">
        <v>5</v>
      </c>
      <c r="P10" s="14">
        <v>48</v>
      </c>
      <c r="Q10" s="14">
        <v>135</v>
      </c>
      <c r="R10" s="14">
        <v>70</v>
      </c>
      <c r="S10" s="14">
        <v>21</v>
      </c>
      <c r="T10" s="14">
        <v>4</v>
      </c>
      <c r="U10" s="15">
        <v>5</v>
      </c>
      <c r="V10" s="16">
        <v>14</v>
      </c>
      <c r="W10" s="17">
        <v>849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9E6BB-2674-4CBF-9FEF-69BDCB6897DA}">
  <dimension ref="A1:W10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42" customWidth="1"/>
    <col min="2" max="2" width="7.42578125" bestFit="1" customWidth="1"/>
    <col min="23" max="23" width="10.140625" customWidth="1"/>
  </cols>
  <sheetData>
    <row r="1" spans="1:23" ht="30" x14ac:dyDescent="0.25">
      <c r="A1" s="18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4" t="s">
        <v>22</v>
      </c>
    </row>
    <row r="2" spans="1:23" x14ac:dyDescent="0.25">
      <c r="A2" s="19" t="s">
        <v>23</v>
      </c>
      <c r="B2" s="5">
        <v>642</v>
      </c>
      <c r="C2" s="5">
        <v>986</v>
      </c>
      <c r="D2" s="5">
        <v>291</v>
      </c>
      <c r="E2" s="5">
        <v>443</v>
      </c>
      <c r="F2" s="5">
        <v>12287</v>
      </c>
      <c r="G2" s="5">
        <v>453</v>
      </c>
      <c r="H2" s="5">
        <v>1350</v>
      </c>
      <c r="I2" s="5">
        <v>248</v>
      </c>
      <c r="J2" s="5">
        <v>1430</v>
      </c>
      <c r="K2" s="5">
        <v>615</v>
      </c>
      <c r="L2" s="6">
        <v>290</v>
      </c>
      <c r="M2" s="7">
        <v>722</v>
      </c>
      <c r="N2" s="5">
        <v>367</v>
      </c>
      <c r="O2" s="5">
        <v>406</v>
      </c>
      <c r="P2" s="5">
        <v>2464</v>
      </c>
      <c r="Q2" s="5">
        <v>5091</v>
      </c>
      <c r="R2" s="5">
        <v>9008</v>
      </c>
      <c r="S2" s="5">
        <v>930</v>
      </c>
      <c r="T2" s="5">
        <v>353</v>
      </c>
      <c r="U2" s="6">
        <v>690</v>
      </c>
      <c r="V2" s="8">
        <v>2024</v>
      </c>
      <c r="W2" s="9">
        <v>41090</v>
      </c>
    </row>
    <row r="3" spans="1:23" x14ac:dyDescent="0.25">
      <c r="A3" s="19" t="s">
        <v>24</v>
      </c>
      <c r="B3" s="10">
        <v>29</v>
      </c>
      <c r="C3" s="10">
        <v>112</v>
      </c>
      <c r="D3" s="10">
        <v>4</v>
      </c>
      <c r="E3" s="10">
        <v>3</v>
      </c>
      <c r="F3" s="10">
        <v>831</v>
      </c>
      <c r="G3" s="10">
        <v>28</v>
      </c>
      <c r="H3" s="10">
        <v>43</v>
      </c>
      <c r="I3" s="10">
        <v>7</v>
      </c>
      <c r="J3" s="10">
        <v>151</v>
      </c>
      <c r="K3" s="10">
        <v>37</v>
      </c>
      <c r="L3" s="11">
        <v>3</v>
      </c>
      <c r="M3" s="8">
        <v>38</v>
      </c>
      <c r="N3" s="10">
        <v>2</v>
      </c>
      <c r="O3" s="10">
        <v>2</v>
      </c>
      <c r="P3" s="10">
        <v>220</v>
      </c>
      <c r="Q3" s="10">
        <v>422</v>
      </c>
      <c r="R3" s="10">
        <v>590</v>
      </c>
      <c r="S3" s="10">
        <v>4</v>
      </c>
      <c r="T3" s="10">
        <v>2</v>
      </c>
      <c r="U3" s="11">
        <v>190</v>
      </c>
      <c r="V3" s="8">
        <v>152</v>
      </c>
      <c r="W3" s="13">
        <v>2870</v>
      </c>
    </row>
    <row r="4" spans="1:23" x14ac:dyDescent="0.25">
      <c r="A4" s="19" t="s">
        <v>25</v>
      </c>
      <c r="B4" s="10">
        <v>272</v>
      </c>
      <c r="C4" s="10">
        <v>21</v>
      </c>
      <c r="D4" s="10">
        <v>31</v>
      </c>
      <c r="E4" s="10">
        <v>55</v>
      </c>
      <c r="F4" s="10">
        <v>303</v>
      </c>
      <c r="G4" s="10">
        <v>41</v>
      </c>
      <c r="H4" s="10">
        <v>115</v>
      </c>
      <c r="I4" s="10">
        <v>7</v>
      </c>
      <c r="J4" s="10">
        <v>18</v>
      </c>
      <c r="K4" s="10">
        <v>173</v>
      </c>
      <c r="L4" s="11">
        <v>27</v>
      </c>
      <c r="M4" s="8">
        <v>63</v>
      </c>
      <c r="N4" s="10">
        <v>31</v>
      </c>
      <c r="O4" s="10">
        <v>3</v>
      </c>
      <c r="P4" s="10">
        <v>138</v>
      </c>
      <c r="Q4" s="10">
        <v>388</v>
      </c>
      <c r="R4" s="10">
        <v>67</v>
      </c>
      <c r="S4" s="10">
        <v>42</v>
      </c>
      <c r="T4" s="10">
        <v>0</v>
      </c>
      <c r="U4" s="11">
        <v>0</v>
      </c>
      <c r="V4" s="8">
        <v>81</v>
      </c>
      <c r="W4" s="13">
        <v>1876</v>
      </c>
    </row>
    <row r="5" spans="1:23" x14ac:dyDescent="0.25">
      <c r="A5" s="19" t="s">
        <v>26</v>
      </c>
      <c r="B5" s="10">
        <v>92</v>
      </c>
      <c r="C5" s="10">
        <v>52</v>
      </c>
      <c r="D5" s="10">
        <v>57</v>
      </c>
      <c r="E5" s="10">
        <v>113</v>
      </c>
      <c r="F5" s="10">
        <v>229</v>
      </c>
      <c r="G5" s="10">
        <v>8</v>
      </c>
      <c r="H5" s="10">
        <v>38</v>
      </c>
      <c r="I5" s="10">
        <v>9</v>
      </c>
      <c r="J5" s="10">
        <v>22</v>
      </c>
      <c r="K5" s="10">
        <v>103</v>
      </c>
      <c r="L5" s="11">
        <v>18</v>
      </c>
      <c r="M5" s="8">
        <v>13</v>
      </c>
      <c r="N5" s="10">
        <v>38</v>
      </c>
      <c r="O5" s="10">
        <v>6</v>
      </c>
      <c r="P5" s="10">
        <v>73</v>
      </c>
      <c r="Q5" s="10">
        <v>175</v>
      </c>
      <c r="R5" s="10">
        <v>23</v>
      </c>
      <c r="S5" s="10">
        <v>31</v>
      </c>
      <c r="T5" s="10">
        <v>8</v>
      </c>
      <c r="U5" s="11">
        <v>0</v>
      </c>
      <c r="V5" s="8">
        <v>100</v>
      </c>
      <c r="W5" s="13">
        <v>1208</v>
      </c>
    </row>
    <row r="6" spans="1:23" x14ac:dyDescent="0.25">
      <c r="A6" s="19" t="s">
        <v>27</v>
      </c>
      <c r="B6" s="10">
        <v>53</v>
      </c>
      <c r="C6" s="10">
        <v>7</v>
      </c>
      <c r="D6" s="10">
        <v>1</v>
      </c>
      <c r="E6" s="10">
        <v>8</v>
      </c>
      <c r="F6" s="10">
        <v>152</v>
      </c>
      <c r="G6" s="10">
        <v>10</v>
      </c>
      <c r="H6" s="10">
        <v>30</v>
      </c>
      <c r="I6" s="10">
        <v>0</v>
      </c>
      <c r="J6" s="10">
        <v>8</v>
      </c>
      <c r="K6" s="10">
        <v>34</v>
      </c>
      <c r="L6" s="11">
        <v>22</v>
      </c>
      <c r="M6" s="8">
        <v>11</v>
      </c>
      <c r="N6" s="10">
        <v>7</v>
      </c>
      <c r="O6" s="10">
        <v>9</v>
      </c>
      <c r="P6" s="10">
        <v>72</v>
      </c>
      <c r="Q6" s="10">
        <v>158</v>
      </c>
      <c r="R6" s="10">
        <v>78</v>
      </c>
      <c r="S6" s="10">
        <v>2</v>
      </c>
      <c r="T6" s="10">
        <v>2</v>
      </c>
      <c r="U6" s="11">
        <v>0</v>
      </c>
      <c r="V6" s="8">
        <v>46</v>
      </c>
      <c r="W6" s="12">
        <v>710</v>
      </c>
    </row>
    <row r="7" spans="1:23" x14ac:dyDescent="0.25">
      <c r="A7" s="19" t="s">
        <v>28</v>
      </c>
      <c r="B7" s="10">
        <v>19</v>
      </c>
      <c r="C7" s="10">
        <v>7</v>
      </c>
      <c r="D7" s="10">
        <v>0</v>
      </c>
      <c r="E7" s="10">
        <v>0</v>
      </c>
      <c r="F7" s="10">
        <v>33</v>
      </c>
      <c r="G7" s="10">
        <v>0</v>
      </c>
      <c r="H7" s="10">
        <v>12</v>
      </c>
      <c r="I7" s="10">
        <v>0</v>
      </c>
      <c r="J7" s="10">
        <v>19</v>
      </c>
      <c r="K7" s="10">
        <v>34</v>
      </c>
      <c r="L7" s="11">
        <v>20</v>
      </c>
      <c r="M7" s="8">
        <v>20</v>
      </c>
      <c r="N7" s="10">
        <v>0</v>
      </c>
      <c r="O7" s="10">
        <v>0</v>
      </c>
      <c r="P7" s="10">
        <v>5</v>
      </c>
      <c r="Q7" s="10">
        <v>41</v>
      </c>
      <c r="R7" s="10">
        <v>31</v>
      </c>
      <c r="S7" s="10">
        <v>7</v>
      </c>
      <c r="T7" s="10">
        <v>7</v>
      </c>
      <c r="U7" s="11">
        <v>0</v>
      </c>
      <c r="V7" s="8">
        <v>12</v>
      </c>
      <c r="W7" s="12">
        <v>267</v>
      </c>
    </row>
    <row r="8" spans="1:23" x14ac:dyDescent="0.25">
      <c r="A8" s="19" t="s">
        <v>29</v>
      </c>
      <c r="B8" s="10">
        <v>7</v>
      </c>
      <c r="C8" s="10">
        <v>10</v>
      </c>
      <c r="D8" s="10">
        <v>0</v>
      </c>
      <c r="E8" s="10">
        <v>44</v>
      </c>
      <c r="F8" s="10">
        <v>13</v>
      </c>
      <c r="G8" s="10">
        <v>11</v>
      </c>
      <c r="H8" s="10">
        <v>0</v>
      </c>
      <c r="I8" s="10">
        <v>1</v>
      </c>
      <c r="J8" s="10">
        <v>16</v>
      </c>
      <c r="K8" s="10">
        <v>21</v>
      </c>
      <c r="L8" s="11">
        <v>0</v>
      </c>
      <c r="M8" s="8">
        <v>20</v>
      </c>
      <c r="N8" s="10">
        <v>0</v>
      </c>
      <c r="O8" s="10">
        <v>2</v>
      </c>
      <c r="P8" s="10">
        <v>11</v>
      </c>
      <c r="Q8" s="10">
        <v>13</v>
      </c>
      <c r="R8" s="10">
        <v>10</v>
      </c>
      <c r="S8" s="10">
        <v>0</v>
      </c>
      <c r="T8" s="10">
        <v>0</v>
      </c>
      <c r="U8" s="11">
        <v>0</v>
      </c>
      <c r="V8" s="8">
        <v>0</v>
      </c>
      <c r="W8" s="12">
        <v>179</v>
      </c>
    </row>
    <row r="9" spans="1:23" x14ac:dyDescent="0.25">
      <c r="A9" s="19" t="s">
        <v>30</v>
      </c>
      <c r="B9" s="10">
        <v>14</v>
      </c>
      <c r="C9" s="10">
        <v>6</v>
      </c>
      <c r="D9" s="10">
        <v>0</v>
      </c>
      <c r="E9" s="10">
        <v>0</v>
      </c>
      <c r="F9" s="10">
        <v>25</v>
      </c>
      <c r="G9" s="10">
        <v>0</v>
      </c>
      <c r="H9" s="10">
        <v>0</v>
      </c>
      <c r="I9" s="10">
        <v>0</v>
      </c>
      <c r="J9" s="10">
        <v>12</v>
      </c>
      <c r="K9" s="10">
        <v>2</v>
      </c>
      <c r="L9" s="11">
        <v>0</v>
      </c>
      <c r="M9" s="8">
        <v>2</v>
      </c>
      <c r="N9" s="10">
        <v>0</v>
      </c>
      <c r="O9" s="10">
        <v>8</v>
      </c>
      <c r="P9" s="10">
        <v>7</v>
      </c>
      <c r="Q9" s="10">
        <v>11</v>
      </c>
      <c r="R9" s="10">
        <v>5</v>
      </c>
      <c r="S9" s="10">
        <v>2</v>
      </c>
      <c r="T9" s="10">
        <v>0</v>
      </c>
      <c r="U9" s="11">
        <v>0</v>
      </c>
      <c r="V9" s="8">
        <v>3</v>
      </c>
      <c r="W9" s="12">
        <v>97</v>
      </c>
    </row>
    <row r="10" spans="1:23" x14ac:dyDescent="0.25">
      <c r="A10" s="20" t="s">
        <v>31</v>
      </c>
      <c r="B10" s="14">
        <v>18</v>
      </c>
      <c r="C10" s="14">
        <v>25</v>
      </c>
      <c r="D10" s="14">
        <v>2</v>
      </c>
      <c r="E10" s="14">
        <v>13</v>
      </c>
      <c r="F10" s="14">
        <v>319</v>
      </c>
      <c r="G10" s="14">
        <v>31</v>
      </c>
      <c r="H10" s="14">
        <v>8</v>
      </c>
      <c r="I10" s="14">
        <v>3</v>
      </c>
      <c r="J10" s="14">
        <v>13</v>
      </c>
      <c r="K10" s="14">
        <v>40</v>
      </c>
      <c r="L10" s="15">
        <v>10</v>
      </c>
      <c r="M10" s="16">
        <v>12</v>
      </c>
      <c r="N10" s="14">
        <v>13</v>
      </c>
      <c r="O10" s="14">
        <v>7</v>
      </c>
      <c r="P10" s="14">
        <v>39</v>
      </c>
      <c r="Q10" s="14">
        <v>124</v>
      </c>
      <c r="R10" s="14">
        <v>48</v>
      </c>
      <c r="S10" s="14">
        <v>21</v>
      </c>
      <c r="T10" s="14">
        <v>4</v>
      </c>
      <c r="U10" s="15">
        <v>0</v>
      </c>
      <c r="V10" s="16">
        <v>13</v>
      </c>
      <c r="W10" s="17">
        <v>763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E8989-6BF1-4AF9-BAF5-2392832C3FB6}">
  <dimension ref="A1:W10"/>
  <sheetViews>
    <sheetView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38.42578125" customWidth="1"/>
    <col min="2" max="2" width="7.42578125" bestFit="1" customWidth="1"/>
    <col min="23" max="23" width="10.140625" customWidth="1"/>
  </cols>
  <sheetData>
    <row r="1" spans="1:23" ht="30" x14ac:dyDescent="0.25">
      <c r="A1" s="21" t="s">
        <v>0</v>
      </c>
      <c r="B1" s="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2" t="s">
        <v>18</v>
      </c>
      <c r="T1" s="22" t="s">
        <v>19</v>
      </c>
      <c r="U1" s="22" t="s">
        <v>20</v>
      </c>
      <c r="V1" s="23" t="s">
        <v>21</v>
      </c>
      <c r="W1" s="24" t="s">
        <v>22</v>
      </c>
    </row>
    <row r="2" spans="1:23" x14ac:dyDescent="0.25">
      <c r="A2" t="s">
        <v>23</v>
      </c>
      <c r="B2" s="25">
        <v>618</v>
      </c>
      <c r="C2" s="25">
        <v>963</v>
      </c>
      <c r="D2" s="25">
        <v>302</v>
      </c>
      <c r="E2" s="25">
        <v>479</v>
      </c>
      <c r="F2" s="25">
        <v>12323</v>
      </c>
      <c r="G2" s="25">
        <v>458</v>
      </c>
      <c r="H2" s="25">
        <v>1361</v>
      </c>
      <c r="I2" s="25">
        <v>255</v>
      </c>
      <c r="J2" s="25">
        <v>1429</v>
      </c>
      <c r="K2" s="25">
        <v>697</v>
      </c>
      <c r="L2" s="26">
        <v>309</v>
      </c>
      <c r="M2" s="27">
        <v>709</v>
      </c>
      <c r="N2" s="25">
        <v>387</v>
      </c>
      <c r="O2" s="25">
        <v>446</v>
      </c>
      <c r="P2" s="25">
        <v>2321</v>
      </c>
      <c r="Q2" s="25">
        <v>5115</v>
      </c>
      <c r="R2" s="25">
        <v>9024</v>
      </c>
      <c r="S2" s="25">
        <v>944</v>
      </c>
      <c r="T2" s="25">
        <v>360</v>
      </c>
      <c r="U2" s="26">
        <v>695</v>
      </c>
      <c r="V2" s="1">
        <v>2060</v>
      </c>
      <c r="W2" s="28">
        <f>SUM(B2:V2)</f>
        <v>41255</v>
      </c>
    </row>
    <row r="3" spans="1:23" x14ac:dyDescent="0.25">
      <c r="A3" t="s">
        <v>24</v>
      </c>
      <c r="B3" s="29">
        <v>30</v>
      </c>
      <c r="C3" s="29">
        <v>114</v>
      </c>
      <c r="D3" s="29">
        <v>3</v>
      </c>
      <c r="E3" s="29">
        <v>2</v>
      </c>
      <c r="F3" s="29">
        <v>853</v>
      </c>
      <c r="G3" s="29">
        <v>29</v>
      </c>
      <c r="H3" s="29">
        <v>54</v>
      </c>
      <c r="I3" s="29">
        <v>5</v>
      </c>
      <c r="J3" s="29">
        <v>154</v>
      </c>
      <c r="K3" s="29">
        <v>38</v>
      </c>
      <c r="L3" s="30">
        <v>6</v>
      </c>
      <c r="M3" s="1">
        <v>40</v>
      </c>
      <c r="N3" s="29">
        <v>1</v>
      </c>
      <c r="O3" s="29">
        <v>2</v>
      </c>
      <c r="P3" s="29">
        <v>233</v>
      </c>
      <c r="Q3" s="29">
        <v>408</v>
      </c>
      <c r="R3" s="29">
        <v>884</v>
      </c>
      <c r="S3" s="29">
        <v>5</v>
      </c>
      <c r="T3" s="29">
        <v>2</v>
      </c>
      <c r="U3" s="30">
        <v>180</v>
      </c>
      <c r="V3" s="1">
        <v>163</v>
      </c>
      <c r="W3" s="31">
        <v>3206</v>
      </c>
    </row>
    <row r="4" spans="1:23" x14ac:dyDescent="0.25">
      <c r="A4" t="s">
        <v>25</v>
      </c>
      <c r="B4" s="29">
        <v>52</v>
      </c>
      <c r="C4" s="29">
        <v>19</v>
      </c>
      <c r="D4" s="29">
        <v>35</v>
      </c>
      <c r="E4" s="29">
        <v>62</v>
      </c>
      <c r="F4" s="29">
        <v>295</v>
      </c>
      <c r="G4" s="29">
        <v>49</v>
      </c>
      <c r="H4" s="29">
        <v>128</v>
      </c>
      <c r="I4" s="29">
        <v>16</v>
      </c>
      <c r="J4" s="29">
        <v>23</v>
      </c>
      <c r="K4" s="29">
        <v>138</v>
      </c>
      <c r="L4" s="30">
        <v>22</v>
      </c>
      <c r="M4" s="1">
        <v>126</v>
      </c>
      <c r="N4" s="29">
        <v>30</v>
      </c>
      <c r="O4" s="29">
        <v>2</v>
      </c>
      <c r="P4" s="29">
        <v>228</v>
      </c>
      <c r="Q4" s="29">
        <v>432</v>
      </c>
      <c r="R4" s="29">
        <v>81</v>
      </c>
      <c r="S4" s="29">
        <v>56</v>
      </c>
      <c r="T4" s="29">
        <v>1</v>
      </c>
      <c r="U4" s="30">
        <v>0</v>
      </c>
      <c r="V4" s="1">
        <v>53</v>
      </c>
      <c r="W4" s="31">
        <v>1848</v>
      </c>
    </row>
    <row r="5" spans="1:23" x14ac:dyDescent="0.25">
      <c r="A5" t="s">
        <v>26</v>
      </c>
      <c r="B5" s="29">
        <v>43</v>
      </c>
      <c r="C5" s="29">
        <v>16</v>
      </c>
      <c r="D5" s="29">
        <v>64</v>
      </c>
      <c r="E5" s="29">
        <v>91</v>
      </c>
      <c r="F5" s="29">
        <v>216</v>
      </c>
      <c r="G5" s="29">
        <v>7</v>
      </c>
      <c r="H5" s="29">
        <v>34</v>
      </c>
      <c r="I5" s="29">
        <v>10</v>
      </c>
      <c r="J5" s="29">
        <v>38</v>
      </c>
      <c r="K5" s="29">
        <v>93</v>
      </c>
      <c r="L5" s="30">
        <v>10</v>
      </c>
      <c r="M5" s="1">
        <v>14</v>
      </c>
      <c r="N5" s="29">
        <v>31</v>
      </c>
      <c r="O5" s="29">
        <v>10</v>
      </c>
      <c r="P5" s="29">
        <v>89</v>
      </c>
      <c r="Q5" s="29">
        <v>170</v>
      </c>
      <c r="R5" s="29">
        <v>32</v>
      </c>
      <c r="S5" s="29">
        <v>22</v>
      </c>
      <c r="T5" s="29">
        <v>6</v>
      </c>
      <c r="U5" s="30">
        <v>0</v>
      </c>
      <c r="V5" s="1">
        <v>57</v>
      </c>
      <c r="W5" s="31">
        <v>1053</v>
      </c>
    </row>
    <row r="6" spans="1:23" x14ac:dyDescent="0.25">
      <c r="A6" t="s">
        <v>27</v>
      </c>
      <c r="B6" s="29">
        <v>18</v>
      </c>
      <c r="C6" s="29">
        <v>7</v>
      </c>
      <c r="D6" s="29">
        <v>1</v>
      </c>
      <c r="E6" s="29">
        <v>6</v>
      </c>
      <c r="F6" s="29">
        <v>159</v>
      </c>
      <c r="G6" s="29">
        <v>12</v>
      </c>
      <c r="H6" s="29">
        <v>24</v>
      </c>
      <c r="I6" s="29">
        <v>0</v>
      </c>
      <c r="J6" s="29">
        <v>11</v>
      </c>
      <c r="K6" s="29">
        <v>24</v>
      </c>
      <c r="L6" s="30">
        <v>24</v>
      </c>
      <c r="M6" s="1">
        <v>15</v>
      </c>
      <c r="N6" s="29">
        <v>7</v>
      </c>
      <c r="O6" s="29">
        <v>1</v>
      </c>
      <c r="P6" s="29">
        <v>77</v>
      </c>
      <c r="Q6" s="29">
        <v>150</v>
      </c>
      <c r="R6" s="29">
        <v>45</v>
      </c>
      <c r="S6" s="29">
        <v>2</v>
      </c>
      <c r="T6" s="29">
        <v>0</v>
      </c>
      <c r="U6" s="30">
        <v>0</v>
      </c>
      <c r="V6" s="1">
        <v>46</v>
      </c>
      <c r="W6" s="31">
        <v>629</v>
      </c>
    </row>
    <row r="7" spans="1:23" x14ac:dyDescent="0.25">
      <c r="A7" t="s">
        <v>28</v>
      </c>
      <c r="B7" s="29">
        <v>6</v>
      </c>
      <c r="C7" s="29">
        <v>0</v>
      </c>
      <c r="D7" s="29">
        <v>0</v>
      </c>
      <c r="E7" s="29">
        <v>0</v>
      </c>
      <c r="F7" s="29">
        <v>32</v>
      </c>
      <c r="G7" s="29">
        <v>0</v>
      </c>
      <c r="H7" s="29">
        <v>19</v>
      </c>
      <c r="I7" s="29">
        <v>0</v>
      </c>
      <c r="J7" s="29">
        <v>12</v>
      </c>
      <c r="K7" s="29">
        <v>25</v>
      </c>
      <c r="L7" s="30">
        <v>0</v>
      </c>
      <c r="M7" s="1">
        <v>22</v>
      </c>
      <c r="N7" s="29">
        <v>5</v>
      </c>
      <c r="O7" s="29">
        <v>0</v>
      </c>
      <c r="P7" s="29">
        <v>22</v>
      </c>
      <c r="Q7" s="29">
        <v>35</v>
      </c>
      <c r="R7" s="29">
        <v>25</v>
      </c>
      <c r="S7" s="29">
        <v>2</v>
      </c>
      <c r="T7" s="29">
        <v>5</v>
      </c>
      <c r="U7" s="30">
        <v>0</v>
      </c>
      <c r="V7" s="1">
        <v>14</v>
      </c>
      <c r="W7" s="31">
        <v>224</v>
      </c>
    </row>
    <row r="8" spans="1:23" x14ac:dyDescent="0.25">
      <c r="A8" t="s">
        <v>29</v>
      </c>
      <c r="B8" s="29">
        <v>8</v>
      </c>
      <c r="C8" s="29">
        <v>2</v>
      </c>
      <c r="D8" s="29">
        <v>0</v>
      </c>
      <c r="E8" s="29">
        <v>45</v>
      </c>
      <c r="F8" s="29">
        <v>13</v>
      </c>
      <c r="G8" s="29">
        <v>11</v>
      </c>
      <c r="H8" s="29">
        <v>5</v>
      </c>
      <c r="I8" s="29">
        <v>1</v>
      </c>
      <c r="J8" s="29">
        <v>24</v>
      </c>
      <c r="K8" s="29">
        <v>24</v>
      </c>
      <c r="L8" s="30">
        <v>14</v>
      </c>
      <c r="M8" s="1">
        <v>0</v>
      </c>
      <c r="N8" s="29">
        <v>0</v>
      </c>
      <c r="O8" s="29">
        <v>0</v>
      </c>
      <c r="P8" s="29">
        <v>8</v>
      </c>
      <c r="Q8" s="29">
        <v>14</v>
      </c>
      <c r="R8" s="29">
        <v>5</v>
      </c>
      <c r="S8" s="29">
        <v>2</v>
      </c>
      <c r="T8" s="29">
        <v>0</v>
      </c>
      <c r="U8" s="30">
        <v>0</v>
      </c>
      <c r="V8" s="1">
        <v>0</v>
      </c>
      <c r="W8" s="31">
        <v>176</v>
      </c>
    </row>
    <row r="9" spans="1:23" x14ac:dyDescent="0.25">
      <c r="A9" t="s">
        <v>30</v>
      </c>
      <c r="B9" s="29">
        <v>14</v>
      </c>
      <c r="C9" s="29">
        <v>3</v>
      </c>
      <c r="D9" s="29">
        <v>0</v>
      </c>
      <c r="E9" s="29">
        <v>0</v>
      </c>
      <c r="F9" s="29">
        <v>20</v>
      </c>
      <c r="G9" s="29">
        <v>0</v>
      </c>
      <c r="H9" s="29">
        <v>0</v>
      </c>
      <c r="I9" s="29">
        <v>0</v>
      </c>
      <c r="J9" s="29">
        <v>15</v>
      </c>
      <c r="K9" s="29">
        <v>2</v>
      </c>
      <c r="L9" s="30">
        <v>0</v>
      </c>
      <c r="M9" s="1">
        <v>8</v>
      </c>
      <c r="N9" s="29">
        <v>0</v>
      </c>
      <c r="O9" s="29">
        <v>0</v>
      </c>
      <c r="P9" s="29">
        <v>18</v>
      </c>
      <c r="Q9" s="29">
        <v>9</v>
      </c>
      <c r="R9" s="29">
        <v>5</v>
      </c>
      <c r="S9" s="29">
        <v>2</v>
      </c>
      <c r="T9" s="29">
        <v>0</v>
      </c>
      <c r="U9" s="30">
        <v>0</v>
      </c>
      <c r="V9" s="1">
        <v>4</v>
      </c>
      <c r="W9" s="31">
        <v>100</v>
      </c>
    </row>
    <row r="10" spans="1:23" x14ac:dyDescent="0.25">
      <c r="A10" s="32" t="s">
        <v>31</v>
      </c>
      <c r="B10" s="33">
        <v>14</v>
      </c>
      <c r="C10" s="33">
        <v>21</v>
      </c>
      <c r="D10" s="33">
        <v>5</v>
      </c>
      <c r="E10" s="33">
        <v>19</v>
      </c>
      <c r="F10" s="33">
        <v>323</v>
      </c>
      <c r="G10" s="33">
        <v>31</v>
      </c>
      <c r="H10" s="33">
        <v>29</v>
      </c>
      <c r="I10" s="33">
        <v>5</v>
      </c>
      <c r="J10" s="33">
        <v>10</v>
      </c>
      <c r="K10" s="33">
        <v>37</v>
      </c>
      <c r="L10" s="34">
        <v>8</v>
      </c>
      <c r="M10" s="35">
        <v>10</v>
      </c>
      <c r="N10" s="33">
        <v>11</v>
      </c>
      <c r="O10" s="33">
        <v>11</v>
      </c>
      <c r="P10" s="33">
        <v>40</v>
      </c>
      <c r="Q10" s="33">
        <v>129</v>
      </c>
      <c r="R10" s="33">
        <v>31</v>
      </c>
      <c r="S10" s="33">
        <v>24</v>
      </c>
      <c r="T10" s="33">
        <v>4</v>
      </c>
      <c r="U10" s="34">
        <v>16</v>
      </c>
      <c r="V10" s="35">
        <v>11</v>
      </c>
      <c r="W10" s="36">
        <v>789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BDF20-2C80-4ADD-A189-A0DD54711ECA}">
  <dimension ref="A1:W10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41" customWidth="1"/>
    <col min="2" max="2" width="7.42578125" bestFit="1" customWidth="1"/>
  </cols>
  <sheetData>
    <row r="1" spans="1:23" ht="30" x14ac:dyDescent="0.25">
      <c r="A1" s="18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4" t="s">
        <v>22</v>
      </c>
    </row>
    <row r="2" spans="1:23" x14ac:dyDescent="0.25">
      <c r="A2" s="19" t="s">
        <v>23</v>
      </c>
      <c r="B2" s="5">
        <v>613</v>
      </c>
      <c r="C2" s="5">
        <v>967</v>
      </c>
      <c r="D2" s="5">
        <v>299</v>
      </c>
      <c r="E2" s="5">
        <v>482</v>
      </c>
      <c r="F2" s="5">
        <v>12266</v>
      </c>
      <c r="G2" s="5">
        <v>450</v>
      </c>
      <c r="H2" s="5">
        <v>1379</v>
      </c>
      <c r="I2" s="5">
        <v>249</v>
      </c>
      <c r="J2" s="5">
        <v>1490</v>
      </c>
      <c r="K2" s="5">
        <v>645</v>
      </c>
      <c r="L2" s="6">
        <v>298</v>
      </c>
      <c r="M2" s="7">
        <v>717</v>
      </c>
      <c r="N2" s="5">
        <v>403</v>
      </c>
      <c r="O2" s="5">
        <v>455</v>
      </c>
      <c r="P2" s="5">
        <v>2274</v>
      </c>
      <c r="Q2" s="5">
        <v>5072</v>
      </c>
      <c r="R2" s="5">
        <v>9036</v>
      </c>
      <c r="S2" s="5">
        <v>949</v>
      </c>
      <c r="T2" s="5">
        <v>338</v>
      </c>
      <c r="U2" s="6">
        <v>686</v>
      </c>
      <c r="V2" s="8">
        <v>2068</v>
      </c>
      <c r="W2" s="9">
        <v>41136</v>
      </c>
    </row>
    <row r="3" spans="1:23" x14ac:dyDescent="0.25">
      <c r="A3" s="19" t="s">
        <v>24</v>
      </c>
      <c r="B3" s="10">
        <v>40</v>
      </c>
      <c r="C3" s="10">
        <v>110</v>
      </c>
      <c r="D3" s="10">
        <v>4</v>
      </c>
      <c r="E3" s="10">
        <v>2</v>
      </c>
      <c r="F3" s="10">
        <v>855</v>
      </c>
      <c r="G3" s="10">
        <v>30</v>
      </c>
      <c r="H3" s="10">
        <v>61</v>
      </c>
      <c r="I3" s="10">
        <v>8</v>
      </c>
      <c r="J3" s="10">
        <v>73</v>
      </c>
      <c r="K3" s="10">
        <v>21</v>
      </c>
      <c r="L3" s="11">
        <v>6</v>
      </c>
      <c r="M3" s="8">
        <v>41</v>
      </c>
      <c r="N3" s="10">
        <v>1</v>
      </c>
      <c r="O3" s="10">
        <v>5</v>
      </c>
      <c r="P3" s="10">
        <v>236</v>
      </c>
      <c r="Q3" s="10">
        <v>433</v>
      </c>
      <c r="R3" s="10">
        <v>941</v>
      </c>
      <c r="S3" s="10">
        <v>5</v>
      </c>
      <c r="T3" s="10">
        <v>3</v>
      </c>
      <c r="U3" s="11">
        <v>182</v>
      </c>
      <c r="V3" s="8">
        <v>163</v>
      </c>
      <c r="W3" s="13">
        <v>3220</v>
      </c>
    </row>
    <row r="4" spans="1:23" x14ac:dyDescent="0.25">
      <c r="A4" s="19" t="s">
        <v>25</v>
      </c>
      <c r="B4" s="10">
        <v>170</v>
      </c>
      <c r="C4" s="10">
        <v>14</v>
      </c>
      <c r="D4" s="10">
        <v>42</v>
      </c>
      <c r="E4" s="10">
        <v>63</v>
      </c>
      <c r="F4" s="10">
        <v>352</v>
      </c>
      <c r="G4" s="10">
        <v>54</v>
      </c>
      <c r="H4" s="10">
        <v>105</v>
      </c>
      <c r="I4" s="10">
        <v>27</v>
      </c>
      <c r="J4" s="10">
        <v>30</v>
      </c>
      <c r="K4" s="10">
        <v>144</v>
      </c>
      <c r="L4" s="11">
        <v>7</v>
      </c>
      <c r="M4" s="8">
        <v>65</v>
      </c>
      <c r="N4" s="10">
        <v>23</v>
      </c>
      <c r="O4" s="10">
        <v>6</v>
      </c>
      <c r="P4" s="10">
        <v>119</v>
      </c>
      <c r="Q4" s="10">
        <v>282</v>
      </c>
      <c r="R4" s="10">
        <v>44</v>
      </c>
      <c r="S4" s="10">
        <v>46</v>
      </c>
      <c r="T4" s="10">
        <v>8</v>
      </c>
      <c r="U4" s="11">
        <v>0</v>
      </c>
      <c r="V4" s="8">
        <v>58</v>
      </c>
      <c r="W4" s="13">
        <v>1659</v>
      </c>
    </row>
    <row r="5" spans="1:23" x14ac:dyDescent="0.25">
      <c r="A5" s="19" t="s">
        <v>26</v>
      </c>
      <c r="B5" s="10">
        <v>31</v>
      </c>
      <c r="C5" s="10">
        <v>30</v>
      </c>
      <c r="D5" s="10">
        <v>49</v>
      </c>
      <c r="E5" s="10">
        <v>102</v>
      </c>
      <c r="F5" s="10">
        <v>287</v>
      </c>
      <c r="G5" s="10">
        <v>8</v>
      </c>
      <c r="H5" s="10">
        <v>23</v>
      </c>
      <c r="I5" s="10">
        <v>11</v>
      </c>
      <c r="J5" s="10">
        <v>25</v>
      </c>
      <c r="K5" s="10">
        <v>74</v>
      </c>
      <c r="L5" s="11">
        <v>9</v>
      </c>
      <c r="M5" s="8">
        <v>26</v>
      </c>
      <c r="N5" s="10">
        <v>29</v>
      </c>
      <c r="O5" s="10">
        <v>12</v>
      </c>
      <c r="P5" s="10">
        <v>85</v>
      </c>
      <c r="Q5" s="10">
        <v>107</v>
      </c>
      <c r="R5" s="10">
        <v>33</v>
      </c>
      <c r="S5" s="10">
        <v>26</v>
      </c>
      <c r="T5" s="10">
        <v>4</v>
      </c>
      <c r="U5" s="11">
        <v>0</v>
      </c>
      <c r="V5" s="8">
        <v>77</v>
      </c>
      <c r="W5" s="13">
        <v>1048</v>
      </c>
    </row>
    <row r="6" spans="1:23" x14ac:dyDescent="0.25">
      <c r="A6" s="19" t="s">
        <v>27</v>
      </c>
      <c r="B6" s="10">
        <v>41</v>
      </c>
      <c r="C6" s="10">
        <v>6</v>
      </c>
      <c r="D6" s="10">
        <v>1</v>
      </c>
      <c r="E6" s="10">
        <v>6</v>
      </c>
      <c r="F6" s="10">
        <v>180</v>
      </c>
      <c r="G6" s="10">
        <v>7</v>
      </c>
      <c r="H6" s="10">
        <v>21</v>
      </c>
      <c r="I6" s="10">
        <v>4</v>
      </c>
      <c r="J6" s="10">
        <v>5</v>
      </c>
      <c r="K6" s="10">
        <v>14</v>
      </c>
      <c r="L6" s="11">
        <v>23</v>
      </c>
      <c r="M6" s="8">
        <v>13</v>
      </c>
      <c r="N6" s="10">
        <v>5</v>
      </c>
      <c r="O6" s="10">
        <v>8</v>
      </c>
      <c r="P6" s="10">
        <v>44</v>
      </c>
      <c r="Q6" s="10">
        <v>161</v>
      </c>
      <c r="R6" s="10">
        <v>27</v>
      </c>
      <c r="S6" s="10">
        <v>7</v>
      </c>
      <c r="T6" s="10">
        <v>7</v>
      </c>
      <c r="U6" s="11">
        <v>0</v>
      </c>
      <c r="V6" s="8">
        <v>85</v>
      </c>
      <c r="W6" s="12">
        <v>665</v>
      </c>
    </row>
    <row r="7" spans="1:23" x14ac:dyDescent="0.25">
      <c r="A7" s="19" t="s">
        <v>28</v>
      </c>
      <c r="B7" s="10">
        <v>24</v>
      </c>
      <c r="C7" s="10">
        <v>2</v>
      </c>
      <c r="D7" s="10">
        <v>0</v>
      </c>
      <c r="E7" s="10">
        <v>0</v>
      </c>
      <c r="F7" s="10">
        <v>52</v>
      </c>
      <c r="G7" s="10">
        <v>0</v>
      </c>
      <c r="H7" s="10">
        <v>11</v>
      </c>
      <c r="I7" s="10">
        <v>0</v>
      </c>
      <c r="J7" s="10">
        <v>10</v>
      </c>
      <c r="K7" s="10">
        <v>21</v>
      </c>
      <c r="L7" s="11">
        <v>14</v>
      </c>
      <c r="M7" s="8">
        <v>20</v>
      </c>
      <c r="N7" s="10">
        <v>0</v>
      </c>
      <c r="O7" s="10">
        <v>0</v>
      </c>
      <c r="P7" s="10">
        <v>10</v>
      </c>
      <c r="Q7" s="10">
        <v>49</v>
      </c>
      <c r="R7" s="10">
        <v>12</v>
      </c>
      <c r="S7" s="10">
        <v>0</v>
      </c>
      <c r="T7" s="10">
        <v>4</v>
      </c>
      <c r="U7" s="11">
        <v>0</v>
      </c>
      <c r="V7" s="8">
        <v>0</v>
      </c>
      <c r="W7" s="12">
        <v>229</v>
      </c>
    </row>
    <row r="8" spans="1:23" x14ac:dyDescent="0.25">
      <c r="A8" s="19" t="s">
        <v>29</v>
      </c>
      <c r="B8" s="10">
        <v>9</v>
      </c>
      <c r="C8" s="10">
        <v>21</v>
      </c>
      <c r="D8" s="10">
        <v>0</v>
      </c>
      <c r="E8" s="10">
        <v>45</v>
      </c>
      <c r="F8" s="10">
        <v>18</v>
      </c>
      <c r="G8" s="10">
        <v>11</v>
      </c>
      <c r="H8" s="10">
        <v>1</v>
      </c>
      <c r="I8" s="10">
        <v>1</v>
      </c>
      <c r="J8" s="10">
        <v>11</v>
      </c>
      <c r="K8" s="10">
        <v>8</v>
      </c>
      <c r="L8" s="11">
        <v>0</v>
      </c>
      <c r="M8" s="8">
        <v>0</v>
      </c>
      <c r="N8" s="10">
        <v>0</v>
      </c>
      <c r="O8" s="10">
        <v>1</v>
      </c>
      <c r="P8" s="10">
        <v>8</v>
      </c>
      <c r="Q8" s="10">
        <v>18</v>
      </c>
      <c r="R8" s="10">
        <v>9</v>
      </c>
      <c r="S8" s="10">
        <v>0</v>
      </c>
      <c r="T8" s="10">
        <v>0</v>
      </c>
      <c r="U8" s="11">
        <v>0</v>
      </c>
      <c r="V8" s="8">
        <v>13</v>
      </c>
      <c r="W8" s="12">
        <v>174</v>
      </c>
    </row>
    <row r="9" spans="1:23" x14ac:dyDescent="0.25">
      <c r="A9" s="19" t="s">
        <v>30</v>
      </c>
      <c r="B9" s="10">
        <v>8</v>
      </c>
      <c r="C9" s="10">
        <v>9</v>
      </c>
      <c r="D9" s="10">
        <v>0</v>
      </c>
      <c r="E9" s="10">
        <v>0</v>
      </c>
      <c r="F9" s="10">
        <v>20</v>
      </c>
      <c r="G9" s="10">
        <v>0</v>
      </c>
      <c r="H9" s="10">
        <v>0</v>
      </c>
      <c r="I9" s="10">
        <v>0</v>
      </c>
      <c r="J9" s="10">
        <v>10</v>
      </c>
      <c r="K9" s="10">
        <v>2</v>
      </c>
      <c r="L9" s="11">
        <v>0</v>
      </c>
      <c r="M9" s="8">
        <v>8</v>
      </c>
      <c r="N9" s="10">
        <v>0</v>
      </c>
      <c r="O9" s="10">
        <v>0</v>
      </c>
      <c r="P9" s="10">
        <v>18</v>
      </c>
      <c r="Q9" s="10">
        <v>21</v>
      </c>
      <c r="R9" s="10">
        <v>10</v>
      </c>
      <c r="S9" s="10">
        <v>1</v>
      </c>
      <c r="T9" s="10">
        <v>0</v>
      </c>
      <c r="U9" s="11">
        <v>0</v>
      </c>
      <c r="V9" s="8">
        <v>2</v>
      </c>
      <c r="W9" s="12">
        <v>109</v>
      </c>
    </row>
    <row r="10" spans="1:23" x14ac:dyDescent="0.25">
      <c r="A10" s="20" t="s">
        <v>31</v>
      </c>
      <c r="B10" s="14">
        <v>19</v>
      </c>
      <c r="C10" s="14">
        <v>28</v>
      </c>
      <c r="D10" s="14">
        <v>7</v>
      </c>
      <c r="E10" s="14">
        <v>22</v>
      </c>
      <c r="F10" s="14">
        <v>342</v>
      </c>
      <c r="G10" s="14">
        <v>31</v>
      </c>
      <c r="H10" s="14">
        <v>30</v>
      </c>
      <c r="I10" s="14">
        <v>8</v>
      </c>
      <c r="J10" s="14">
        <v>10</v>
      </c>
      <c r="K10" s="14">
        <v>31</v>
      </c>
      <c r="L10" s="15">
        <v>11</v>
      </c>
      <c r="M10" s="16">
        <v>21</v>
      </c>
      <c r="N10" s="14">
        <v>9</v>
      </c>
      <c r="O10" s="14">
        <v>14</v>
      </c>
      <c r="P10" s="14">
        <v>30</v>
      </c>
      <c r="Q10" s="14">
        <v>146</v>
      </c>
      <c r="R10" s="14">
        <v>35</v>
      </c>
      <c r="S10" s="14">
        <v>11</v>
      </c>
      <c r="T10" s="14">
        <v>4</v>
      </c>
      <c r="U10" s="15">
        <v>5</v>
      </c>
      <c r="V10" s="16">
        <v>26</v>
      </c>
      <c r="W10" s="17">
        <v>840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0EF72-7536-4ED5-8B09-9B731EF25C71}">
  <dimension ref="A1:W10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43.42578125" customWidth="1"/>
    <col min="2" max="2" width="7.42578125" bestFit="1" customWidth="1"/>
    <col min="23" max="23" width="10" customWidth="1"/>
  </cols>
  <sheetData>
    <row r="1" spans="1:23" ht="30" x14ac:dyDescent="0.25">
      <c r="A1" s="18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4" t="s">
        <v>22</v>
      </c>
    </row>
    <row r="2" spans="1:23" x14ac:dyDescent="0.25">
      <c r="A2" s="19" t="s">
        <v>23</v>
      </c>
      <c r="B2" s="5">
        <v>597</v>
      </c>
      <c r="C2" s="5">
        <v>992</v>
      </c>
      <c r="D2" s="5">
        <v>296</v>
      </c>
      <c r="E2" s="5">
        <v>489</v>
      </c>
      <c r="F2" s="5">
        <v>12194</v>
      </c>
      <c r="G2" s="5">
        <v>406</v>
      </c>
      <c r="H2" s="5">
        <v>1365</v>
      </c>
      <c r="I2" s="5">
        <v>248</v>
      </c>
      <c r="J2" s="5">
        <v>1444</v>
      </c>
      <c r="K2" s="5">
        <v>599</v>
      </c>
      <c r="L2" s="6">
        <v>289</v>
      </c>
      <c r="M2" s="7">
        <v>715</v>
      </c>
      <c r="N2" s="5">
        <v>388</v>
      </c>
      <c r="O2" s="5">
        <v>414</v>
      </c>
      <c r="P2" s="5">
        <v>2160</v>
      </c>
      <c r="Q2" s="5">
        <v>5028</v>
      </c>
      <c r="R2" s="5">
        <v>8973</v>
      </c>
      <c r="S2" s="5">
        <v>930</v>
      </c>
      <c r="T2" s="5">
        <v>316</v>
      </c>
      <c r="U2" s="6">
        <v>674</v>
      </c>
      <c r="V2" s="8">
        <v>2040</v>
      </c>
      <c r="W2" s="9">
        <v>40557</v>
      </c>
    </row>
    <row r="3" spans="1:23" x14ac:dyDescent="0.25">
      <c r="A3" s="19" t="s">
        <v>24</v>
      </c>
      <c r="B3" s="10">
        <v>40</v>
      </c>
      <c r="C3" s="10">
        <v>85</v>
      </c>
      <c r="D3" s="10">
        <v>2</v>
      </c>
      <c r="E3" s="10">
        <v>7</v>
      </c>
      <c r="F3" s="10">
        <v>906</v>
      </c>
      <c r="G3" s="10">
        <v>35</v>
      </c>
      <c r="H3" s="10">
        <v>58</v>
      </c>
      <c r="I3" s="10">
        <v>8</v>
      </c>
      <c r="J3" s="10">
        <v>126</v>
      </c>
      <c r="K3" s="10">
        <v>37</v>
      </c>
      <c r="L3" s="11">
        <v>3</v>
      </c>
      <c r="M3" s="8">
        <v>43</v>
      </c>
      <c r="N3" s="10">
        <v>0</v>
      </c>
      <c r="O3" s="10">
        <v>1</v>
      </c>
      <c r="P3" s="10">
        <v>222</v>
      </c>
      <c r="Q3" s="10">
        <v>432</v>
      </c>
      <c r="R3" s="10">
        <v>895</v>
      </c>
      <c r="S3" s="10">
        <v>4</v>
      </c>
      <c r="T3" s="10">
        <v>2</v>
      </c>
      <c r="U3" s="11">
        <v>177</v>
      </c>
      <c r="V3" s="8">
        <v>152</v>
      </c>
      <c r="W3" s="13">
        <v>3235</v>
      </c>
    </row>
    <row r="4" spans="1:23" x14ac:dyDescent="0.25">
      <c r="A4" s="19" t="s">
        <v>25</v>
      </c>
      <c r="B4" s="10">
        <v>132</v>
      </c>
      <c r="C4" s="10">
        <v>18</v>
      </c>
      <c r="D4" s="10">
        <v>44</v>
      </c>
      <c r="E4" s="10">
        <v>71</v>
      </c>
      <c r="F4" s="10">
        <v>408</v>
      </c>
      <c r="G4" s="10">
        <v>80</v>
      </c>
      <c r="H4" s="10">
        <v>80</v>
      </c>
      <c r="I4" s="10">
        <v>18</v>
      </c>
      <c r="J4" s="10">
        <v>28</v>
      </c>
      <c r="K4" s="10">
        <v>148</v>
      </c>
      <c r="L4" s="11">
        <v>18</v>
      </c>
      <c r="M4" s="8">
        <v>23</v>
      </c>
      <c r="N4" s="10">
        <v>28</v>
      </c>
      <c r="O4" s="10">
        <v>14</v>
      </c>
      <c r="P4" s="10">
        <v>118</v>
      </c>
      <c r="Q4" s="10">
        <v>332</v>
      </c>
      <c r="R4" s="10">
        <v>57</v>
      </c>
      <c r="S4" s="10">
        <v>49</v>
      </c>
      <c r="T4" s="10">
        <v>8</v>
      </c>
      <c r="U4" s="11">
        <v>0</v>
      </c>
      <c r="V4" s="8">
        <v>61</v>
      </c>
      <c r="W4" s="13">
        <v>1735</v>
      </c>
    </row>
    <row r="5" spans="1:23" x14ac:dyDescent="0.25">
      <c r="A5" s="19" t="s">
        <v>26</v>
      </c>
      <c r="B5" s="10">
        <v>49</v>
      </c>
      <c r="C5" s="10">
        <v>22</v>
      </c>
      <c r="D5" s="10">
        <v>54</v>
      </c>
      <c r="E5" s="10">
        <v>91</v>
      </c>
      <c r="F5" s="10">
        <v>259</v>
      </c>
      <c r="G5" s="10">
        <v>13</v>
      </c>
      <c r="H5" s="10">
        <v>25</v>
      </c>
      <c r="I5" s="10">
        <v>11</v>
      </c>
      <c r="J5" s="10">
        <v>27</v>
      </c>
      <c r="K5" s="10">
        <v>84</v>
      </c>
      <c r="L5" s="11">
        <v>8</v>
      </c>
      <c r="M5" s="8">
        <v>7</v>
      </c>
      <c r="N5" s="10">
        <v>40</v>
      </c>
      <c r="O5" s="10">
        <v>19</v>
      </c>
      <c r="P5" s="10">
        <v>86</v>
      </c>
      <c r="Q5" s="10">
        <v>140</v>
      </c>
      <c r="R5" s="10">
        <v>38</v>
      </c>
      <c r="S5" s="10">
        <v>36</v>
      </c>
      <c r="T5" s="10">
        <v>7</v>
      </c>
      <c r="U5" s="11">
        <v>0</v>
      </c>
      <c r="V5" s="8">
        <v>103</v>
      </c>
      <c r="W5" s="13">
        <v>1119</v>
      </c>
    </row>
    <row r="6" spans="1:23" x14ac:dyDescent="0.25">
      <c r="A6" s="19" t="s">
        <v>27</v>
      </c>
      <c r="B6" s="10">
        <v>47</v>
      </c>
      <c r="C6" s="10">
        <v>9</v>
      </c>
      <c r="D6" s="10">
        <v>1</v>
      </c>
      <c r="E6" s="10">
        <v>4</v>
      </c>
      <c r="F6" s="10">
        <v>180</v>
      </c>
      <c r="G6" s="10">
        <v>12</v>
      </c>
      <c r="H6" s="10">
        <v>7</v>
      </c>
      <c r="I6" s="10">
        <v>0</v>
      </c>
      <c r="J6" s="10">
        <v>2</v>
      </c>
      <c r="K6" s="10">
        <v>20</v>
      </c>
      <c r="L6" s="11">
        <v>21</v>
      </c>
      <c r="M6" s="8">
        <v>5</v>
      </c>
      <c r="N6" s="10">
        <v>7</v>
      </c>
      <c r="O6" s="10">
        <v>7</v>
      </c>
      <c r="P6" s="10">
        <v>35</v>
      </c>
      <c r="Q6" s="10">
        <v>151</v>
      </c>
      <c r="R6" s="10">
        <v>46</v>
      </c>
      <c r="S6" s="10">
        <v>15</v>
      </c>
      <c r="T6" s="10">
        <v>7</v>
      </c>
      <c r="U6" s="11">
        <v>0</v>
      </c>
      <c r="V6" s="8">
        <v>69</v>
      </c>
      <c r="W6" s="12">
        <v>645</v>
      </c>
    </row>
    <row r="7" spans="1:23" x14ac:dyDescent="0.25">
      <c r="A7" s="19" t="s">
        <v>28</v>
      </c>
      <c r="B7" s="10">
        <v>19</v>
      </c>
      <c r="C7" s="10">
        <v>4</v>
      </c>
      <c r="D7" s="10">
        <v>0</v>
      </c>
      <c r="E7" s="10">
        <v>0</v>
      </c>
      <c r="F7" s="10">
        <v>62</v>
      </c>
      <c r="G7" s="10">
        <v>0</v>
      </c>
      <c r="H7" s="10">
        <v>11</v>
      </c>
      <c r="I7" s="10">
        <v>0</v>
      </c>
      <c r="J7" s="10">
        <v>9</v>
      </c>
      <c r="K7" s="10">
        <v>23</v>
      </c>
      <c r="L7" s="11">
        <v>17</v>
      </c>
      <c r="M7" s="8">
        <v>14</v>
      </c>
      <c r="N7" s="10">
        <v>4</v>
      </c>
      <c r="O7" s="10">
        <v>0</v>
      </c>
      <c r="P7" s="10">
        <v>7</v>
      </c>
      <c r="Q7" s="10">
        <v>42</v>
      </c>
      <c r="R7" s="10">
        <v>24</v>
      </c>
      <c r="S7" s="10">
        <v>5</v>
      </c>
      <c r="T7" s="10">
        <v>1</v>
      </c>
      <c r="U7" s="11">
        <v>0</v>
      </c>
      <c r="V7" s="8">
        <v>11</v>
      </c>
      <c r="W7" s="12">
        <v>253</v>
      </c>
    </row>
    <row r="8" spans="1:23" x14ac:dyDescent="0.25">
      <c r="A8" s="19" t="s">
        <v>29</v>
      </c>
      <c r="B8" s="10">
        <v>8</v>
      </c>
      <c r="C8" s="10">
        <v>21</v>
      </c>
      <c r="D8" s="10">
        <v>3</v>
      </c>
      <c r="E8" s="10">
        <v>40</v>
      </c>
      <c r="F8" s="10">
        <v>20</v>
      </c>
      <c r="G8" s="10">
        <v>10</v>
      </c>
      <c r="H8" s="10">
        <v>0</v>
      </c>
      <c r="I8" s="10">
        <v>1</v>
      </c>
      <c r="J8" s="10">
        <v>14</v>
      </c>
      <c r="K8" s="10">
        <v>1</v>
      </c>
      <c r="L8" s="11">
        <v>0</v>
      </c>
      <c r="M8" s="8">
        <v>14</v>
      </c>
      <c r="N8" s="10">
        <v>0</v>
      </c>
      <c r="O8" s="10">
        <v>3</v>
      </c>
      <c r="P8" s="10">
        <v>7</v>
      </c>
      <c r="Q8" s="10">
        <v>19</v>
      </c>
      <c r="R8" s="10">
        <v>13</v>
      </c>
      <c r="S8" s="10">
        <v>0</v>
      </c>
      <c r="T8" s="10">
        <v>5</v>
      </c>
      <c r="U8" s="11">
        <v>0</v>
      </c>
      <c r="V8" s="8">
        <v>21</v>
      </c>
      <c r="W8" s="12">
        <v>200</v>
      </c>
    </row>
    <row r="9" spans="1:23" x14ac:dyDescent="0.25">
      <c r="A9" s="19" t="s">
        <v>30</v>
      </c>
      <c r="B9" s="10">
        <v>4</v>
      </c>
      <c r="C9" s="10">
        <v>6</v>
      </c>
      <c r="D9" s="10">
        <v>0</v>
      </c>
      <c r="E9" s="10">
        <v>0</v>
      </c>
      <c r="F9" s="10">
        <v>21</v>
      </c>
      <c r="G9" s="10">
        <v>0</v>
      </c>
      <c r="H9" s="10">
        <v>0</v>
      </c>
      <c r="I9" s="10">
        <v>0</v>
      </c>
      <c r="J9" s="10">
        <v>17</v>
      </c>
      <c r="K9" s="10">
        <v>2</v>
      </c>
      <c r="L9" s="11">
        <v>0</v>
      </c>
      <c r="M9" s="8">
        <v>4</v>
      </c>
      <c r="N9" s="10">
        <v>0</v>
      </c>
      <c r="O9" s="10">
        <v>0</v>
      </c>
      <c r="P9" s="10">
        <v>8</v>
      </c>
      <c r="Q9" s="10">
        <v>12</v>
      </c>
      <c r="R9" s="10">
        <v>10</v>
      </c>
      <c r="S9" s="10">
        <v>3</v>
      </c>
      <c r="T9" s="10">
        <v>0</v>
      </c>
      <c r="U9" s="11">
        <v>0</v>
      </c>
      <c r="V9" s="8">
        <v>5</v>
      </c>
      <c r="W9" s="12">
        <v>92</v>
      </c>
    </row>
    <row r="10" spans="1:23" x14ac:dyDescent="0.25">
      <c r="A10" s="20" t="s">
        <v>31</v>
      </c>
      <c r="B10" s="14">
        <v>6</v>
      </c>
      <c r="C10" s="14">
        <v>33</v>
      </c>
      <c r="D10" s="14">
        <v>8</v>
      </c>
      <c r="E10" s="14">
        <v>16</v>
      </c>
      <c r="F10" s="14">
        <v>317</v>
      </c>
      <c r="G10" s="14">
        <v>31</v>
      </c>
      <c r="H10" s="14">
        <v>11</v>
      </c>
      <c r="I10" s="14">
        <v>5</v>
      </c>
      <c r="J10" s="14">
        <v>0</v>
      </c>
      <c r="K10" s="14">
        <v>30</v>
      </c>
      <c r="L10" s="15">
        <v>7</v>
      </c>
      <c r="M10" s="16">
        <v>18</v>
      </c>
      <c r="N10" s="14">
        <v>11</v>
      </c>
      <c r="O10" s="14">
        <v>23</v>
      </c>
      <c r="P10" s="14">
        <v>38</v>
      </c>
      <c r="Q10" s="14">
        <v>151</v>
      </c>
      <c r="R10" s="14">
        <v>36</v>
      </c>
      <c r="S10" s="14">
        <v>19</v>
      </c>
      <c r="T10" s="14">
        <v>8</v>
      </c>
      <c r="U10" s="15">
        <v>0</v>
      </c>
      <c r="V10" s="16">
        <v>27</v>
      </c>
      <c r="W10" s="17">
        <v>795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53a810-d2a2-4c28-9ad9-9100c9a22e04" xsi:nil="true"/>
    <lcf76f155ced4ddcb4097134ff3c332f xmlns="c5fafe85-a22b-4293-b9c9-c234c192a0b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B96F38E15715418759A1FBF1480C99" ma:contentTypeVersion="15" ma:contentTypeDescription="Create a new document." ma:contentTypeScope="" ma:versionID="965ae2be1a4ee45c9834d78ec87e90fa">
  <xsd:schema xmlns:xsd="http://www.w3.org/2001/XMLSchema" xmlns:xs="http://www.w3.org/2001/XMLSchema" xmlns:p="http://schemas.microsoft.com/office/2006/metadata/properties" xmlns:ns2="c5fafe85-a22b-4293-b9c9-c234c192a0b8" xmlns:ns3="a7994a88-3671-402d-97ad-311824b826da" xmlns:ns4="d853a810-d2a2-4c28-9ad9-9100c9a22e04" targetNamespace="http://schemas.microsoft.com/office/2006/metadata/properties" ma:root="true" ma:fieldsID="fb7d6583cd74546fbb2ad5101c1fa22f" ns2:_="" ns3:_="" ns4:_="">
    <xsd:import namespace="c5fafe85-a22b-4293-b9c9-c234c192a0b8"/>
    <xsd:import namespace="a7994a88-3671-402d-97ad-311824b826da"/>
    <xsd:import namespace="d853a810-d2a2-4c28-9ad9-9100c9a22e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4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afe85-a22b-4293-b9c9-c234c192a0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c590b57-b2b8-4f92-a7a2-a2c14f8ff4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94a88-3671-402d-97ad-311824b826d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3a810-d2a2-4c28-9ad9-9100c9a22e04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b492e1d-1254-4e1d-87c7-616ab0e97c8c}" ma:internalName="TaxCatchAll" ma:showField="CatchAllData" ma:web="a7994a88-3671-402d-97ad-311824b826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77FAC8-EA18-46AF-8CFB-76FC76969E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2CECD-E06C-43CE-AC4F-4A55C9DF36CF}">
  <ds:schemaRefs>
    <ds:schemaRef ds:uri="http://schemas.microsoft.com/office/2006/metadata/properties"/>
    <ds:schemaRef ds:uri="http://schemas.microsoft.com/office/infopath/2007/PartnerControls"/>
    <ds:schemaRef ds:uri="d853a810-d2a2-4c28-9ad9-9100c9a22e04"/>
    <ds:schemaRef ds:uri="c5fafe85-a22b-4293-b9c9-c234c192a0b8"/>
  </ds:schemaRefs>
</ds:datastoreItem>
</file>

<file path=customXml/itemProps3.xml><?xml version="1.0" encoding="utf-8"?>
<ds:datastoreItem xmlns:ds="http://schemas.openxmlformats.org/officeDocument/2006/customXml" ds:itemID="{D26A02F5-1EE4-4289-AAC2-81B0DD15F0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fafe85-a22b-4293-b9c9-c234c192a0b8"/>
    <ds:schemaRef ds:uri="a7994a88-3671-402d-97ad-311824b826da"/>
    <ds:schemaRef ds:uri="d853a810-d2a2-4c28-9ad9-9100c9a22e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bf97732-82b9-499b-b16a-a93e8ebd536b}" enabled="0" method="" siteId="{9bf97732-82b9-499b-b16a-a93e8ebd536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03-17-25</vt:lpstr>
      <vt:lpstr>03-18-25</vt:lpstr>
      <vt:lpstr>03-19-25</vt:lpstr>
      <vt:lpstr>03-20-25</vt:lpstr>
      <vt:lpstr>03-21-25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Bell,Michael (DSHS)</cp:lastModifiedBy>
  <cp:revision/>
  <dcterms:created xsi:type="dcterms:W3CDTF">2025-03-03T19:28:30Z</dcterms:created>
  <dcterms:modified xsi:type="dcterms:W3CDTF">2025-03-24T16:14:47Z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0x010100AAB96F38E15715418759A1FBF1480C99</vt:lpwstr>
  </property>
  <property fmtid="{D5CDD505-2E9C-101B-9397-08002B2CF9AE}" pid="3" name="MediaServiceImageTags">
    <vt:lpwstr/>
  </property>
</Properties>
</file>