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ukute\Documents\"/>
    </mc:Choice>
  </mc:AlternateContent>
  <xr:revisionPtr revIDLastSave="0" documentId="8_{18675F45-07D6-40B9-8D9F-43201F8A2F69}" xr6:coauthVersionLast="46" xr6:coauthVersionMax="46" xr10:uidLastSave="{00000000-0000-0000-0000-000000000000}"/>
  <bookViews>
    <workbookView xWindow="-110" yWindow="-110" windowWidth="19420" windowHeight="10420" xr2:uid="{72EA38F1-9367-449F-9B8D-A2147055AF1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4" i="1" l="1"/>
  <c r="D120" i="1"/>
  <c r="D111" i="1"/>
  <c r="D110" i="1"/>
  <c r="D109" i="1"/>
  <c r="D108" i="1"/>
  <c r="D107" i="1"/>
  <c r="D106" i="1"/>
  <c r="D104" i="1"/>
  <c r="D83" i="1"/>
  <c r="D82" i="1"/>
  <c r="D67" i="1"/>
  <c r="L3" i="1" s="1"/>
  <c r="D61" i="1"/>
  <c r="D55" i="1"/>
  <c r="D54" i="1"/>
  <c r="D53" i="1"/>
  <c r="D52" i="1"/>
  <c r="D51" i="1"/>
  <c r="K3" i="1" s="1"/>
  <c r="D44" i="1"/>
  <c r="D32" i="1"/>
  <c r="D31" i="1"/>
  <c r="J3" i="1" s="1"/>
  <c r="D29" i="1"/>
  <c r="D28" i="1"/>
  <c r="D13" i="1"/>
  <c r="D12" i="1"/>
  <c r="D11" i="1"/>
  <c r="G3" i="1" s="1"/>
  <c r="D10" i="1"/>
  <c r="D7" i="1"/>
  <c r="D6" i="1"/>
  <c r="D5" i="1"/>
  <c r="D4" i="1"/>
  <c r="R3" i="1"/>
  <c r="Q3" i="1"/>
  <c r="P3" i="1"/>
  <c r="O3" i="1"/>
  <c r="N3" i="1"/>
  <c r="M3" i="1"/>
  <c r="I3" i="1"/>
  <c r="H3" i="1"/>
  <c r="F3" i="1"/>
</calcChain>
</file>

<file path=xl/sharedStrings.xml><?xml version="1.0" encoding="utf-8"?>
<sst xmlns="http://schemas.openxmlformats.org/spreadsheetml/2006/main" count="660" uniqueCount="189">
  <si>
    <t>Product Increment 1</t>
  </si>
  <si>
    <t>Product Increment 2</t>
  </si>
  <si>
    <t>Product Increment 3</t>
  </si>
  <si>
    <t>Product Increment 4</t>
  </si>
  <si>
    <t>Features</t>
  </si>
  <si>
    <t>User Stories</t>
  </si>
  <si>
    <t>T-shirt size</t>
  </si>
  <si>
    <t>Storypoints</t>
  </si>
  <si>
    <t>Order/ Priority</t>
  </si>
  <si>
    <t>Sprint 9</t>
  </si>
  <si>
    <t>Sprint 10</t>
  </si>
  <si>
    <t>Sprint 11</t>
  </si>
  <si>
    <t>Sprint 12</t>
  </si>
  <si>
    <t>Sprint 13</t>
  </si>
  <si>
    <t>Sprint 14</t>
  </si>
  <si>
    <t>Sprint 15</t>
  </si>
  <si>
    <t>Sprint 16</t>
  </si>
  <si>
    <t>Sprint 17</t>
  </si>
  <si>
    <t>Sprint 18</t>
  </si>
  <si>
    <t>Sprint 19</t>
  </si>
  <si>
    <t>Sprint 20</t>
  </si>
  <si>
    <t>Sprint 21</t>
  </si>
  <si>
    <t>Global Components</t>
  </si>
  <si>
    <t>Header</t>
  </si>
  <si>
    <t>L</t>
  </si>
  <si>
    <t>y</t>
  </si>
  <si>
    <t>Footer</t>
  </si>
  <si>
    <t>M</t>
  </si>
  <si>
    <t>Mega Menu</t>
  </si>
  <si>
    <t>Alert Bar</t>
  </si>
  <si>
    <t>Alert Bar for mobile</t>
  </si>
  <si>
    <t>S</t>
  </si>
  <si>
    <t>Mega Menu for mobile</t>
  </si>
  <si>
    <t>Homepage</t>
  </si>
  <si>
    <t>Hero-Image</t>
  </si>
  <si>
    <t>Hero - Global Search</t>
  </si>
  <si>
    <t>Hero- Regional Search</t>
  </si>
  <si>
    <t>Featured Tiles</t>
  </si>
  <si>
    <t>Global Search</t>
  </si>
  <si>
    <t>News Tile- Large and Small</t>
  </si>
  <si>
    <t>Region Locator</t>
  </si>
  <si>
    <t>Featured Set - Home Popular Services</t>
  </si>
  <si>
    <t>Featured Set - Home Popular Programs</t>
  </si>
  <si>
    <t>Featured Banner</t>
  </si>
  <si>
    <t>Social Tiles</t>
  </si>
  <si>
    <t>Search Functionality - Auto Complete</t>
  </si>
  <si>
    <t>Cognitive Search Functionality</t>
  </si>
  <si>
    <t>Navigation Landing</t>
  </si>
  <si>
    <t>Hero - Text Only</t>
  </si>
  <si>
    <t>Topics Menu</t>
  </si>
  <si>
    <t>Search Box</t>
  </si>
  <si>
    <t>Navigation landing taxonomy</t>
  </si>
  <si>
    <t>Topic Landing</t>
  </si>
  <si>
    <t>XS</t>
  </si>
  <si>
    <t>Programs Menu</t>
  </si>
  <si>
    <t>Resources Menu</t>
  </si>
  <si>
    <t>Related Links Card</t>
  </si>
  <si>
    <t>Program</t>
  </si>
  <si>
    <t>Hero - Image</t>
  </si>
  <si>
    <t>Content Block - Text</t>
  </si>
  <si>
    <t>Side Navigation</t>
  </si>
  <si>
    <t>What We Do Icons</t>
  </si>
  <si>
    <t>Featured Cards - Text</t>
  </si>
  <si>
    <t>Featured Cards - Image</t>
  </si>
  <si>
    <t>Service Locator</t>
  </si>
  <si>
    <t>Related Links</t>
  </si>
  <si>
    <t>Icon Categories</t>
  </si>
  <si>
    <t>Program Specific Banner</t>
  </si>
  <si>
    <t>Contact Card - Vertical</t>
  </si>
  <si>
    <t>Contact Card - Accordian</t>
  </si>
  <si>
    <t>Contact Card - Horizontal</t>
  </si>
  <si>
    <t>Child</t>
  </si>
  <si>
    <t>Accordion -  FAQ's</t>
  </si>
  <si>
    <t>Accordion -  Contact Card</t>
  </si>
  <si>
    <t>Contact Form</t>
  </si>
  <si>
    <t>Content Block - Data</t>
  </si>
  <si>
    <t>Content Block - Graph</t>
  </si>
  <si>
    <t>Search</t>
  </si>
  <si>
    <t>Search Bar</t>
  </si>
  <si>
    <t>Filter Bricks</t>
  </si>
  <si>
    <t>Filters Panel</t>
  </si>
  <si>
    <t>Search Results</t>
  </si>
  <si>
    <t>Pagination</t>
  </si>
  <si>
    <t>News Directory</t>
  </si>
  <si>
    <t>Post Card</t>
  </si>
  <si>
    <t>Regional search</t>
  </si>
  <si>
    <t>Region</t>
  </si>
  <si>
    <t>Nearby offices component</t>
  </si>
  <si>
    <t>XL</t>
  </si>
  <si>
    <t>Contact Card  - Vertical</t>
  </si>
  <si>
    <t>Program Directory</t>
  </si>
  <si>
    <t>Search Results - Program</t>
  </si>
  <si>
    <t>Contact</t>
  </si>
  <si>
    <t>Content Card - Multiple</t>
  </si>
  <si>
    <t>Help Form</t>
  </si>
  <si>
    <t>News Release</t>
  </si>
  <si>
    <t>Content Block</t>
  </si>
  <si>
    <t>Image - Horizontal</t>
  </si>
  <si>
    <t>News Release - Image</t>
  </si>
  <si>
    <t>Newsletter Box</t>
  </si>
  <si>
    <t>Intranet  - Taxonomy</t>
  </si>
  <si>
    <t>Intranet Home Page Templates</t>
  </si>
  <si>
    <t>Personalized Tiles- Pulling from Sharepoint</t>
  </si>
  <si>
    <t>Personalized Tiles- Pulling from New Employee Resources</t>
  </si>
  <si>
    <t>Event Search</t>
  </si>
  <si>
    <t>Survey/Poll Tile</t>
  </si>
  <si>
    <t>News Tile Large and Small</t>
  </si>
  <si>
    <t>Personalized Tiles- My Quick Links</t>
  </si>
  <si>
    <t>Tool Tip</t>
  </si>
  <si>
    <t>Moodle Integration</t>
  </si>
  <si>
    <t>Personalized Tiles- My Trainings</t>
  </si>
  <si>
    <t>What's happening today widget</t>
  </si>
  <si>
    <t>Extra large news tile</t>
  </si>
  <si>
    <t>Intranet Landing Page Templates</t>
  </si>
  <si>
    <t>Intranet Child Page Templates</t>
  </si>
  <si>
    <t>Related Forms</t>
  </si>
  <si>
    <t>Related Policies</t>
  </si>
  <si>
    <t>Other similar internet components</t>
  </si>
  <si>
    <t>365 SSO</t>
  </si>
  <si>
    <t>Office 365 integrations - Outlook and SharePoint</t>
  </si>
  <si>
    <t>Pre-UAT training</t>
  </si>
  <si>
    <t>XXL</t>
  </si>
  <si>
    <t>Multi-lingual configuration</t>
  </si>
  <si>
    <t>Adminstration - Custom workflows and roles</t>
  </si>
  <si>
    <t>WebForm</t>
  </si>
  <si>
    <t>Webform configuration and customization</t>
  </si>
  <si>
    <t>Content migration</t>
  </si>
  <si>
    <t>Planning</t>
  </si>
  <si>
    <t>Build</t>
  </si>
  <si>
    <t>Execute- Automated</t>
  </si>
  <si>
    <t>Execute - Manual</t>
  </si>
  <si>
    <t xml:space="preserve">Manual Web form migration </t>
  </si>
  <si>
    <t>Test</t>
  </si>
  <si>
    <t>Deploy</t>
  </si>
  <si>
    <t>Reconciliation</t>
  </si>
  <si>
    <t>Table migration QA</t>
  </si>
  <si>
    <t>Intranet Gallery Page Templates</t>
  </si>
  <si>
    <t>Intranet Event Page Templates 1</t>
  </si>
  <si>
    <t>Intranet Events page Template 2</t>
  </si>
  <si>
    <t>Phonebook page</t>
  </si>
  <si>
    <t>SEO</t>
  </si>
  <si>
    <t xml:space="preserve">BreadcrumbList schema is included on pages where breadcrumbs are present
</t>
  </si>
  <si>
    <t>Government Organization schema is included on the homepage</t>
  </si>
  <si>
    <t>Sitelinks Searchbox schema in included on the homepage</t>
  </si>
  <si>
    <t>FAQ schemas included on pages with FAQ content</t>
  </si>
  <si>
    <t>H1, H2, and further header tags exist and are wrapped around relevant page titles</t>
  </si>
  <si>
    <t>Current-state excess H1 tags should be stripped on redesigned pages, so that each page has one and only one H1 tag</t>
  </si>
  <si>
    <t>All content is included as HTML text</t>
  </si>
  <si>
    <t>Page loads via SSR or pre-rendering</t>
  </si>
  <si>
    <t>All meta-description fields are populated with optimized meta-data</t>
  </si>
  <si>
    <t>Page title field exists</t>
  </si>
  <si>
    <t>xs</t>
  </si>
  <si>
    <t>Optimized page titles are included on every page</t>
  </si>
  <si>
    <t>s</t>
  </si>
  <si>
    <t>Meta-keywords field should not be populated</t>
  </si>
  <si>
    <t>Canonical is included on every page</t>
  </si>
  <si>
    <t>Canonical is overridable by the Business Manager</t>
  </si>
  <si>
    <t>Alt text fields exist for all images</t>
  </si>
  <si>
    <t>Alt text is included for all images</t>
  </si>
  <si>
    <t xml:space="preserve">URL structure follows SEO best practice </t>
  </si>
  <si>
    <t>XML sitemap should exist for DSHS site</t>
  </si>
  <si>
    <t>XML sitemap formatting should follow best practice</t>
  </si>
  <si>
    <t>A robots.txt file should exist on site</t>
  </si>
  <si>
    <t>XML sitemap should be linked to from the DSHS robots.txt file</t>
  </si>
  <si>
    <t>Valid Pagination variants should have self-referential canonicals</t>
  </si>
  <si>
    <t>Image Compression</t>
  </si>
  <si>
    <t>Lazy Loading</t>
  </si>
  <si>
    <t>Define browser caching policy</t>
  </si>
  <si>
    <t>Javascript Optimization</t>
  </si>
  <si>
    <t>Custom 404</t>
  </si>
  <si>
    <t>Redirect Mapping</t>
  </si>
  <si>
    <t>Redirect mapping logic rules</t>
  </si>
  <si>
    <t>Block internal search URLs to Google</t>
  </si>
  <si>
    <t>Update internal links</t>
  </si>
  <si>
    <t xml:space="preserve">Block staging site from search engine crawlers </t>
  </si>
  <si>
    <t>HTML links should exist between English and Spanish content variants</t>
  </si>
  <si>
    <t>English and Spanish-language content variants should live at their own unique URLs</t>
  </si>
  <si>
    <t>If Spanish translation of page does not exist, then link to the English page version</t>
  </si>
  <si>
    <t>Breadcrumb hierarchy should match page navigation</t>
  </si>
  <si>
    <t>Pages should contain hreflang</t>
  </si>
  <si>
    <t>Configuration</t>
  </si>
  <si>
    <t>Export Codebase, Files and DB to DSHS Acquia instance</t>
  </si>
  <si>
    <t>Setup GitHub code repo and continous integration</t>
  </si>
  <si>
    <t xml:space="preserve">Controlling access to Cloud Platform
</t>
  </si>
  <si>
    <t>SSO and Outlook Integration test</t>
  </si>
  <si>
    <t>Y</t>
  </si>
  <si>
    <t>DNS Configuration</t>
  </si>
  <si>
    <t>Admin accounts setup Intranet</t>
  </si>
  <si>
    <t>Admin accounts setup Public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</si>
</sst>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top"/>
    </xf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0" xfId="0" applyFont="1" applyFill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vertical="center" wrapText="1"/>
    </xf>
    <xf numFmtId="0" fontId="1" fillId="0" borderId="10" xfId="0" applyFont="1" applyBorder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%20Plan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ature level"/>
      <sheetName val="Story level Status Quo"/>
      <sheetName val="Future State"/>
      <sheetName val="Design"/>
      <sheetName val="Content"/>
      <sheetName val="Shee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E0567-A52D-4035-92EA-20412C53CD2C}">
  <dimension ref="A1:R181"/>
  <sheetViews>
    <sheetView tabSelected="1" workbookViewId="0">
      <selection sqref="A1:XFD1048576"/>
    </sheetView>
  </sheetViews>
  <sheetFormatPr defaultColWidth="12.36328125" defaultRowHeight="13.5" x14ac:dyDescent="0.3"/>
  <cols>
    <col min="1" max="1" width="46.6328125" style="1" bestFit="1" customWidth="1"/>
    <col min="2" max="2" width="55.453125" style="1" bestFit="1" customWidth="1"/>
    <col min="3" max="3" width="12.54296875" style="1" bestFit="1" customWidth="1"/>
    <col min="4" max="4" width="14" style="1" bestFit="1" customWidth="1"/>
    <col min="5" max="5" width="10.36328125" style="1" bestFit="1" customWidth="1"/>
    <col min="6" max="7" width="12" style="1" bestFit="1" customWidth="1"/>
    <col min="8" max="8" width="16.1796875" style="1" customWidth="1"/>
    <col min="9" max="14" width="12" style="1" bestFit="1" customWidth="1"/>
    <col min="15" max="16" width="16.1796875" style="1" customWidth="1"/>
    <col min="17" max="17" width="12.36328125" style="1" bestFit="1"/>
    <col min="18" max="16384" width="12.36328125" style="1"/>
  </cols>
  <sheetData>
    <row r="1" spans="1:18" ht="13.5" customHeight="1" thickBot="1" x14ac:dyDescent="0.35">
      <c r="F1" s="2" t="s">
        <v>0</v>
      </c>
      <c r="G1" s="3"/>
      <c r="H1" s="4"/>
      <c r="I1" s="2" t="s">
        <v>1</v>
      </c>
      <c r="J1" s="3"/>
      <c r="K1" s="4"/>
      <c r="L1" s="2" t="s">
        <v>2</v>
      </c>
      <c r="M1" s="3"/>
      <c r="N1" s="5"/>
      <c r="O1" s="2" t="s">
        <v>3</v>
      </c>
      <c r="P1" s="3"/>
      <c r="Q1" s="3"/>
      <c r="R1" s="6"/>
    </row>
    <row r="2" spans="1:18" s="9" customFormat="1" ht="27" customHeight="1" x14ac:dyDescent="0.3">
      <c r="A2" s="7" t="s">
        <v>4</v>
      </c>
      <c r="B2" s="7" t="s">
        <v>5</v>
      </c>
      <c r="C2" s="7" t="s">
        <v>6</v>
      </c>
      <c r="D2" s="7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8" t="s">
        <v>15</v>
      </c>
      <c r="M2" s="8" t="s">
        <v>16</v>
      </c>
      <c r="N2" s="8" t="s">
        <v>17</v>
      </c>
      <c r="O2" s="8" t="s">
        <v>18</v>
      </c>
      <c r="P2" s="8" t="s">
        <v>19</v>
      </c>
      <c r="Q2" s="8" t="s">
        <v>20</v>
      </c>
      <c r="R2" s="8" t="s">
        <v>21</v>
      </c>
    </row>
    <row r="3" spans="1:18" s="9" customFormat="1" x14ac:dyDescent="0.3">
      <c r="A3" s="10"/>
      <c r="B3" s="10"/>
      <c r="C3" s="10"/>
      <c r="D3" s="10"/>
      <c r="E3" s="8"/>
      <c r="F3" s="11" t="e">
        <f>SUMIF(F4:F165,"y",$D$4:$D$165)</f>
        <v>#REF!</v>
      </c>
      <c r="G3" s="11" t="e">
        <f>SUMIF(G4:G165,"y",$D$4:$D$165)</f>
        <v>#REF!</v>
      </c>
      <c r="H3" s="11" t="e">
        <f>SUMIF(H4:H166,"y",$D$4:$D$166)</f>
        <v>#REF!</v>
      </c>
      <c r="I3" s="11">
        <f>SUMIF(I4:I165,"y",$D$4:$D$165)</f>
        <v>40</v>
      </c>
      <c r="J3" s="11" t="e">
        <f>SUMIF(J4:J165,"y",$D$4:$D$165)</f>
        <v>#REF!</v>
      </c>
      <c r="K3" s="11" t="e">
        <f>SUMIF(K4:K165,"y",$D$4:$D$165)</f>
        <v>#REF!</v>
      </c>
      <c r="L3" s="11" t="e">
        <f>SUMIF(L4:L165,"y",$D$4:$D$165)</f>
        <v>#REF!</v>
      </c>
      <c r="M3" s="11" t="e">
        <f>SUMIF(M4:M165,"y",$D$4:$D$165)</f>
        <v>#REF!</v>
      </c>
      <c r="N3" s="11" t="e">
        <f>SUMIF(N4:N165,"y",$D$4:$D$165)</f>
        <v>#REF!</v>
      </c>
      <c r="O3" s="11">
        <f>SUMIF(O4:O165,"y",$D$4:$D$165)</f>
        <v>60</v>
      </c>
      <c r="P3" s="11" t="e">
        <f>SUMIF(P4:P165,"y",$D$4:$D$165)</f>
        <v>#REF!</v>
      </c>
      <c r="Q3" s="11">
        <f>SUMIF(Q4:Q165,"y",$D$4:$D$165)</f>
        <v>61</v>
      </c>
      <c r="R3" s="11">
        <f>SUMIF(R4:R171,"y",$D$4:$D$171)</f>
        <v>37</v>
      </c>
    </row>
    <row r="4" spans="1:18" x14ac:dyDescent="0.3">
      <c r="A4" s="12" t="s">
        <v>22</v>
      </c>
      <c r="B4" s="12" t="s">
        <v>23</v>
      </c>
      <c r="C4" s="13" t="s">
        <v>24</v>
      </c>
      <c r="D4" s="13" t="e">
        <f>IF(C4=0,"",VLOOKUP(#REF!,[1]!Table1[#All],2,FALSE))</f>
        <v>#REF!</v>
      </c>
      <c r="E4" s="12"/>
      <c r="F4" s="13" t="s">
        <v>25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2" t="s">
        <v>22</v>
      </c>
      <c r="B5" s="12" t="s">
        <v>26</v>
      </c>
      <c r="C5" s="13" t="s">
        <v>27</v>
      </c>
      <c r="D5" s="13" t="e">
        <f>IF(C5=0,"",VLOOKUP(#REF!,[1]!Table1[#All],2,FALSE))</f>
        <v>#REF!</v>
      </c>
      <c r="E5" s="12"/>
      <c r="F5" s="13" t="s">
        <v>25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3">
      <c r="A6" s="12" t="s">
        <v>22</v>
      </c>
      <c r="B6" s="12" t="s">
        <v>28</v>
      </c>
      <c r="C6" s="13" t="s">
        <v>24</v>
      </c>
      <c r="D6" s="13" t="e">
        <f>IF(C6=0,"",VLOOKUP(#REF!,[1]!Table1[#All],2,FALSE))</f>
        <v>#REF!</v>
      </c>
      <c r="E6" s="12"/>
      <c r="F6" s="13" t="s">
        <v>25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3">
      <c r="A7" s="12" t="s">
        <v>22</v>
      </c>
      <c r="B7" s="12" t="s">
        <v>29</v>
      </c>
      <c r="C7" s="13" t="s">
        <v>24</v>
      </c>
      <c r="D7" s="13" t="e">
        <f>IF(C7=0,"",VLOOKUP(#REF!,[1]!Table1[#All],2,FALSE))</f>
        <v>#REF!</v>
      </c>
      <c r="E7" s="12"/>
      <c r="F7" s="13" t="s">
        <v>25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3">
      <c r="A8" s="12" t="s">
        <v>22</v>
      </c>
      <c r="B8" s="12" t="s">
        <v>30</v>
      </c>
      <c r="C8" s="13" t="s">
        <v>31</v>
      </c>
      <c r="D8" s="13">
        <v>2</v>
      </c>
      <c r="E8" s="12"/>
      <c r="F8" s="13"/>
      <c r="G8" s="13"/>
      <c r="H8" s="13"/>
      <c r="I8" s="13" t="s">
        <v>25</v>
      </c>
      <c r="J8" s="13"/>
      <c r="K8" s="13"/>
      <c r="L8" s="13"/>
      <c r="M8" s="13"/>
      <c r="N8" s="13"/>
      <c r="O8" s="13"/>
      <c r="P8" s="13"/>
      <c r="Q8" s="13"/>
      <c r="R8" s="13"/>
    </row>
    <row r="9" spans="1:18" ht="18.75" customHeight="1" x14ac:dyDescent="0.3">
      <c r="A9" s="12" t="s">
        <v>22</v>
      </c>
      <c r="B9" s="12" t="s">
        <v>32</v>
      </c>
      <c r="C9" s="13" t="s">
        <v>27</v>
      </c>
      <c r="D9" s="13">
        <v>3</v>
      </c>
      <c r="E9" s="12"/>
      <c r="F9" s="13"/>
      <c r="G9" s="13"/>
      <c r="H9" s="13"/>
      <c r="I9" s="13" t="s">
        <v>25</v>
      </c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3">
      <c r="A10" s="12" t="s">
        <v>33</v>
      </c>
      <c r="B10" s="12" t="s">
        <v>34</v>
      </c>
      <c r="C10" s="13" t="s">
        <v>27</v>
      </c>
      <c r="D10" s="13" t="e">
        <f>IF(C10=0,"",VLOOKUP(#REF!,[1]!Table1[#All],2,FALSE))</f>
        <v>#REF!</v>
      </c>
      <c r="E10" s="12"/>
      <c r="F10" s="13" t="s">
        <v>25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3">
      <c r="A11" s="12" t="s">
        <v>33</v>
      </c>
      <c r="B11" s="12" t="s">
        <v>35</v>
      </c>
      <c r="C11" s="13" t="s">
        <v>24</v>
      </c>
      <c r="D11" s="13" t="e">
        <f>IF(C11=0,"",VLOOKUP(#REF!,[1]!Table1[#All],2,FALSE))</f>
        <v>#REF!</v>
      </c>
      <c r="E11" s="12"/>
      <c r="F11" s="13"/>
      <c r="G11" s="13" t="s">
        <v>25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3">
      <c r="A12" s="12" t="s">
        <v>33</v>
      </c>
      <c r="B12" s="12" t="s">
        <v>36</v>
      </c>
      <c r="C12" s="13" t="s">
        <v>24</v>
      </c>
      <c r="D12" s="13" t="e">
        <f>IF(C12=0,"",VLOOKUP(#REF!,[1]!Table1[#All],2,FALSE))</f>
        <v>#REF!</v>
      </c>
      <c r="E12" s="12"/>
      <c r="F12" s="13"/>
      <c r="G12" s="13" t="s">
        <v>25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3">
      <c r="A13" s="12" t="s">
        <v>33</v>
      </c>
      <c r="B13" s="12" t="s">
        <v>37</v>
      </c>
      <c r="C13" s="13" t="s">
        <v>24</v>
      </c>
      <c r="D13" s="13" t="e">
        <f>IF(C13=0,"",VLOOKUP(#REF!,[1]!Table1[#All],2,FALSE))</f>
        <v>#REF!</v>
      </c>
      <c r="E13" s="12"/>
      <c r="F13" s="13" t="s">
        <v>25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x14ac:dyDescent="0.3">
      <c r="A14" s="12" t="s">
        <v>33</v>
      </c>
      <c r="B14" s="12" t="s">
        <v>38</v>
      </c>
      <c r="C14" s="13" t="s">
        <v>24</v>
      </c>
      <c r="D14" s="13">
        <v>5</v>
      </c>
      <c r="E14" s="12"/>
      <c r="F14" s="13" t="s">
        <v>25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3">
      <c r="A15" s="12" t="s">
        <v>33</v>
      </c>
      <c r="B15" s="12" t="s">
        <v>39</v>
      </c>
      <c r="C15" s="13" t="s">
        <v>24</v>
      </c>
      <c r="D15" s="13">
        <v>5</v>
      </c>
      <c r="E15" s="12"/>
      <c r="F15" s="13"/>
      <c r="G15" s="13" t="s">
        <v>25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x14ac:dyDescent="0.3">
      <c r="A16" s="12" t="s">
        <v>33</v>
      </c>
      <c r="B16" s="12" t="s">
        <v>40</v>
      </c>
      <c r="C16" s="13" t="s">
        <v>27</v>
      </c>
      <c r="D16" s="13">
        <v>3</v>
      </c>
      <c r="E16" s="12"/>
      <c r="F16" s="13"/>
      <c r="G16" s="13" t="s">
        <v>25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x14ac:dyDescent="0.3">
      <c r="A17" s="12" t="s">
        <v>33</v>
      </c>
      <c r="B17" s="12" t="s">
        <v>41</v>
      </c>
      <c r="C17" s="13" t="s">
        <v>24</v>
      </c>
      <c r="D17" s="13">
        <v>5</v>
      </c>
      <c r="E17" s="12"/>
      <c r="F17" s="13"/>
      <c r="G17" s="13" t="s">
        <v>25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x14ac:dyDescent="0.3">
      <c r="A18" s="12" t="s">
        <v>33</v>
      </c>
      <c r="B18" s="12" t="s">
        <v>42</v>
      </c>
      <c r="C18" s="13" t="s">
        <v>24</v>
      </c>
      <c r="D18" s="13">
        <v>5</v>
      </c>
      <c r="E18" s="12"/>
      <c r="F18" s="13"/>
      <c r="G18" s="13"/>
      <c r="H18" s="13" t="s">
        <v>25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x14ac:dyDescent="0.3">
      <c r="A19" s="12" t="s">
        <v>33</v>
      </c>
      <c r="B19" s="12" t="s">
        <v>43</v>
      </c>
      <c r="C19" s="13" t="s">
        <v>27</v>
      </c>
      <c r="D19" s="13">
        <v>3</v>
      </c>
      <c r="E19" s="12"/>
      <c r="F19" s="13"/>
      <c r="G19" s="13" t="s">
        <v>25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x14ac:dyDescent="0.3">
      <c r="A20" s="12" t="s">
        <v>33</v>
      </c>
      <c r="B20" s="12" t="s">
        <v>44</v>
      </c>
      <c r="C20" s="13" t="s">
        <v>24</v>
      </c>
      <c r="D20" s="13">
        <v>5</v>
      </c>
      <c r="E20" s="12"/>
      <c r="F20" s="13"/>
      <c r="G20" s="13"/>
      <c r="H20" s="13"/>
      <c r="I20" s="13"/>
      <c r="J20" s="13"/>
      <c r="K20" s="13" t="s">
        <v>25</v>
      </c>
      <c r="L20" s="13"/>
      <c r="M20" s="13"/>
      <c r="N20" s="13"/>
      <c r="O20" s="13"/>
      <c r="P20" s="13"/>
      <c r="Q20" s="13"/>
      <c r="R20" s="13"/>
    </row>
    <row r="21" spans="1:18" x14ac:dyDescent="0.3">
      <c r="A21" s="12" t="s">
        <v>45</v>
      </c>
      <c r="B21" s="12"/>
      <c r="C21" s="13" t="s">
        <v>24</v>
      </c>
      <c r="D21" s="13">
        <v>5</v>
      </c>
      <c r="E21" s="12"/>
      <c r="F21" s="13"/>
      <c r="G21" s="13" t="s">
        <v>25</v>
      </c>
      <c r="H21" s="14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x14ac:dyDescent="0.3">
      <c r="A22" s="12" t="s">
        <v>46</v>
      </c>
      <c r="B22" s="12"/>
      <c r="C22" s="13"/>
      <c r="D22" s="13"/>
      <c r="E22" s="12"/>
      <c r="F22" s="13"/>
      <c r="G22" s="13"/>
      <c r="H22" s="14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x14ac:dyDescent="0.3">
      <c r="A23" s="12" t="s">
        <v>47</v>
      </c>
      <c r="B23" s="12" t="s">
        <v>48</v>
      </c>
      <c r="C23" s="13" t="s">
        <v>27</v>
      </c>
      <c r="D23" s="13">
        <v>3</v>
      </c>
      <c r="E23" s="12"/>
      <c r="F23" s="13"/>
      <c r="G23" s="13" t="s">
        <v>25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x14ac:dyDescent="0.3">
      <c r="A24" s="12" t="s">
        <v>47</v>
      </c>
      <c r="B24" s="12" t="s">
        <v>49</v>
      </c>
      <c r="C24" s="13" t="s">
        <v>24</v>
      </c>
      <c r="D24" s="13">
        <v>5</v>
      </c>
      <c r="E24" s="12"/>
      <c r="F24" s="13"/>
      <c r="G24" s="13"/>
      <c r="H24" s="13"/>
      <c r="I24" s="13"/>
      <c r="J24" s="13" t="s">
        <v>25</v>
      </c>
      <c r="K24" s="13"/>
      <c r="L24" s="13"/>
      <c r="M24" s="13"/>
      <c r="N24" s="13"/>
      <c r="O24" s="13"/>
      <c r="P24" s="13"/>
      <c r="Q24" s="13"/>
      <c r="R24" s="13"/>
    </row>
    <row r="25" spans="1:18" x14ac:dyDescent="0.3">
      <c r="A25" s="12" t="s">
        <v>47</v>
      </c>
      <c r="B25" s="12" t="s">
        <v>50</v>
      </c>
      <c r="C25" s="13" t="s">
        <v>27</v>
      </c>
      <c r="D25" s="13">
        <v>3</v>
      </c>
      <c r="E25" s="12"/>
      <c r="F25" s="13"/>
      <c r="G25" s="13"/>
      <c r="H25" s="13"/>
      <c r="I25" s="13"/>
      <c r="J25" s="13" t="s">
        <v>25</v>
      </c>
      <c r="K25" s="13"/>
      <c r="L25" s="13"/>
      <c r="M25" s="13"/>
      <c r="N25" s="13"/>
      <c r="O25" s="13"/>
      <c r="P25" s="13"/>
      <c r="Q25" s="13"/>
      <c r="R25" s="13"/>
    </row>
    <row r="26" spans="1:18" x14ac:dyDescent="0.3">
      <c r="A26" s="12" t="s">
        <v>47</v>
      </c>
      <c r="B26" s="12" t="s">
        <v>51</v>
      </c>
      <c r="C26" s="13" t="s">
        <v>24</v>
      </c>
      <c r="D26" s="13">
        <v>5</v>
      </c>
      <c r="E26" s="12"/>
      <c r="F26" s="13"/>
      <c r="G26" s="13"/>
      <c r="H26" s="13" t="s">
        <v>25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x14ac:dyDescent="0.3">
      <c r="A27" s="12" t="s">
        <v>52</v>
      </c>
      <c r="B27" s="12" t="s">
        <v>48</v>
      </c>
      <c r="C27" s="13" t="s">
        <v>53</v>
      </c>
      <c r="D27" s="13">
        <v>1</v>
      </c>
      <c r="E27" s="12"/>
      <c r="F27" s="13"/>
      <c r="G27" s="13"/>
      <c r="H27" s="13" t="s">
        <v>25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3">
      <c r="A28" s="12" t="s">
        <v>52</v>
      </c>
      <c r="B28" s="12" t="s">
        <v>54</v>
      </c>
      <c r="C28" s="13" t="s">
        <v>24</v>
      </c>
      <c r="D28" s="13" t="e">
        <f>IF(C28=0,"",VLOOKUP(#REF!,[1]!Table1[#All],2,FALSE))</f>
        <v>#REF!</v>
      </c>
      <c r="E28" s="12"/>
      <c r="F28" s="13"/>
      <c r="G28" s="13"/>
      <c r="H28" s="13" t="s">
        <v>25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3">
      <c r="A29" s="12" t="s">
        <v>52</v>
      </c>
      <c r="B29" s="12" t="s">
        <v>55</v>
      </c>
      <c r="C29" s="13" t="s">
        <v>24</v>
      </c>
      <c r="D29" s="13" t="e">
        <f>IF(C29=0,"",VLOOKUP(#REF!,[1]!Table1[#All],2,FALSE))</f>
        <v>#REF!</v>
      </c>
      <c r="E29" s="12"/>
      <c r="F29" s="13"/>
      <c r="G29" s="13"/>
      <c r="H29" s="13" t="s">
        <v>25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x14ac:dyDescent="0.3">
      <c r="A30" s="12" t="s">
        <v>52</v>
      </c>
      <c r="B30" s="12" t="s">
        <v>56</v>
      </c>
      <c r="C30" s="13" t="s">
        <v>27</v>
      </c>
      <c r="D30" s="13">
        <v>3</v>
      </c>
      <c r="E30" s="12"/>
      <c r="F30" s="13"/>
      <c r="G30" s="13"/>
      <c r="H30" s="13" t="s">
        <v>25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3">
      <c r="A31" s="12" t="s">
        <v>57</v>
      </c>
      <c r="B31" s="12" t="s">
        <v>58</v>
      </c>
      <c r="C31" s="13" t="s">
        <v>24</v>
      </c>
      <c r="D31" s="13" t="e">
        <f>IF(C31=0,"",VLOOKUP(#REF!,[1]!Table1[#All],2,FALSE))</f>
        <v>#REF!</v>
      </c>
      <c r="E31" s="12"/>
      <c r="F31" s="13"/>
      <c r="G31" s="13"/>
      <c r="H31" s="13"/>
      <c r="I31" s="13"/>
      <c r="J31" s="13" t="s">
        <v>25</v>
      </c>
      <c r="K31" s="13"/>
      <c r="L31" s="13"/>
      <c r="M31" s="13"/>
      <c r="N31" s="13"/>
      <c r="O31" s="13"/>
      <c r="P31" s="13"/>
      <c r="Q31" s="13"/>
      <c r="R31" s="13"/>
    </row>
    <row r="32" spans="1:18" x14ac:dyDescent="0.3">
      <c r="A32" s="12" t="s">
        <v>57</v>
      </c>
      <c r="B32" s="12" t="s">
        <v>59</v>
      </c>
      <c r="C32" s="13" t="s">
        <v>27</v>
      </c>
      <c r="D32" s="13" t="e">
        <f>IF(C32=0,"",VLOOKUP(#REF!,[1]!Table1[#All],2,FALSE))</f>
        <v>#REF!</v>
      </c>
      <c r="E32" s="12"/>
      <c r="F32" s="13"/>
      <c r="G32" s="13"/>
      <c r="H32" s="13" t="s">
        <v>25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x14ac:dyDescent="0.3">
      <c r="A33" s="12" t="s">
        <v>57</v>
      </c>
      <c r="B33" s="12" t="s">
        <v>60</v>
      </c>
      <c r="C33" s="13" t="s">
        <v>24</v>
      </c>
      <c r="D33" s="13">
        <v>5</v>
      </c>
      <c r="E33" s="12"/>
      <c r="F33" s="13"/>
      <c r="G33" s="13"/>
      <c r="H33" s="13"/>
      <c r="I33" s="13" t="s">
        <v>25</v>
      </c>
      <c r="J33" s="13"/>
      <c r="K33" s="13"/>
      <c r="L33" s="13"/>
      <c r="M33" s="13"/>
      <c r="N33" s="13"/>
      <c r="O33" s="13"/>
      <c r="P33" s="13"/>
      <c r="Q33" s="13"/>
      <c r="R33" s="13"/>
    </row>
    <row r="34" spans="1:18" x14ac:dyDescent="0.3">
      <c r="A34" s="12" t="s">
        <v>57</v>
      </c>
      <c r="B34" s="12" t="s">
        <v>61</v>
      </c>
      <c r="C34" s="13" t="s">
        <v>27</v>
      </c>
      <c r="D34" s="13">
        <v>3</v>
      </c>
      <c r="E34" s="12"/>
      <c r="F34" s="13"/>
      <c r="G34" s="13"/>
      <c r="H34" s="13"/>
      <c r="I34" s="13" t="s">
        <v>25</v>
      </c>
      <c r="J34" s="13"/>
      <c r="K34" s="13"/>
      <c r="L34" s="13"/>
      <c r="M34" s="13"/>
      <c r="N34" s="13"/>
      <c r="O34" s="13"/>
      <c r="P34" s="13"/>
      <c r="Q34" s="13"/>
      <c r="R34" s="13"/>
    </row>
    <row r="35" spans="1:18" x14ac:dyDescent="0.3">
      <c r="A35" s="12" t="s">
        <v>57</v>
      </c>
      <c r="B35" s="12" t="s">
        <v>62</v>
      </c>
      <c r="C35" s="13" t="s">
        <v>27</v>
      </c>
      <c r="D35" s="13">
        <v>3</v>
      </c>
      <c r="E35" s="12"/>
      <c r="F35" s="13"/>
      <c r="G35" s="13"/>
      <c r="H35" s="13"/>
      <c r="I35" s="13" t="s">
        <v>25</v>
      </c>
      <c r="J35" s="13"/>
      <c r="K35" s="13"/>
      <c r="L35" s="13"/>
      <c r="M35" s="13"/>
      <c r="N35" s="13"/>
      <c r="O35" s="13"/>
      <c r="P35" s="13"/>
      <c r="Q35" s="13"/>
      <c r="R35" s="13"/>
    </row>
    <row r="36" spans="1:18" x14ac:dyDescent="0.3">
      <c r="A36" s="12" t="s">
        <v>57</v>
      </c>
      <c r="B36" s="12" t="s">
        <v>63</v>
      </c>
      <c r="C36" s="13" t="s">
        <v>24</v>
      </c>
      <c r="D36" s="13">
        <v>5</v>
      </c>
      <c r="E36" s="12"/>
      <c r="F36" s="13"/>
      <c r="G36" s="13"/>
      <c r="H36" s="13"/>
      <c r="I36" s="13" t="s">
        <v>25</v>
      </c>
      <c r="J36" s="13"/>
      <c r="K36" s="13"/>
      <c r="L36" s="13"/>
      <c r="M36" s="13"/>
      <c r="N36" s="13"/>
      <c r="O36" s="13"/>
      <c r="P36" s="13"/>
      <c r="Q36" s="13"/>
      <c r="R36" s="13"/>
    </row>
    <row r="37" spans="1:18" x14ac:dyDescent="0.3">
      <c r="A37" s="12" t="s">
        <v>57</v>
      </c>
      <c r="B37" s="12" t="s">
        <v>64</v>
      </c>
      <c r="C37" s="13" t="s">
        <v>27</v>
      </c>
      <c r="D37" s="13">
        <v>3</v>
      </c>
      <c r="E37" s="12"/>
      <c r="F37" s="13"/>
      <c r="G37" s="13"/>
      <c r="H37" s="13"/>
      <c r="I37" s="13" t="s">
        <v>25</v>
      </c>
      <c r="J37" s="13"/>
      <c r="K37" s="13"/>
      <c r="L37" s="13"/>
      <c r="M37" s="13"/>
      <c r="N37" s="13"/>
      <c r="O37" s="13"/>
      <c r="P37" s="13"/>
      <c r="Q37" s="13"/>
      <c r="R37" s="13"/>
    </row>
    <row r="38" spans="1:18" x14ac:dyDescent="0.3">
      <c r="A38" s="12" t="s">
        <v>57</v>
      </c>
      <c r="B38" s="12" t="s">
        <v>65</v>
      </c>
      <c r="C38" s="13" t="s">
        <v>31</v>
      </c>
      <c r="D38" s="13">
        <v>2</v>
      </c>
      <c r="E38" s="12"/>
      <c r="F38" s="13"/>
      <c r="G38" s="13"/>
      <c r="H38" s="13"/>
      <c r="I38" s="13" t="s">
        <v>25</v>
      </c>
      <c r="J38" s="13"/>
      <c r="K38" s="13"/>
      <c r="L38" s="13"/>
      <c r="M38" s="13"/>
      <c r="N38" s="13"/>
      <c r="O38" s="13"/>
      <c r="P38" s="13"/>
      <c r="Q38" s="13"/>
      <c r="R38" s="13"/>
    </row>
    <row r="39" spans="1:18" x14ac:dyDescent="0.3">
      <c r="A39" s="12" t="s">
        <v>57</v>
      </c>
      <c r="B39" s="12" t="s">
        <v>66</v>
      </c>
      <c r="C39" s="13" t="s">
        <v>27</v>
      </c>
      <c r="D39" s="13">
        <v>3</v>
      </c>
      <c r="E39" s="12"/>
      <c r="F39" s="13"/>
      <c r="G39" s="13"/>
      <c r="H39" s="13"/>
      <c r="I39" s="13" t="s">
        <v>25</v>
      </c>
      <c r="J39" s="13"/>
      <c r="K39" s="13"/>
      <c r="L39" s="13"/>
      <c r="M39" s="13"/>
      <c r="N39" s="13"/>
      <c r="O39" s="13"/>
      <c r="P39" s="13"/>
      <c r="Q39" s="13"/>
      <c r="R39" s="13"/>
    </row>
    <row r="40" spans="1:18" x14ac:dyDescent="0.3">
      <c r="A40" s="12" t="s">
        <v>57</v>
      </c>
      <c r="B40" s="12" t="s">
        <v>67</v>
      </c>
      <c r="C40" s="13" t="s">
        <v>27</v>
      </c>
      <c r="D40" s="13">
        <v>3</v>
      </c>
      <c r="E40" s="12"/>
      <c r="F40" s="13"/>
      <c r="G40" s="13"/>
      <c r="H40" s="13"/>
      <c r="I40" s="13"/>
      <c r="J40" s="13" t="s">
        <v>25</v>
      </c>
      <c r="K40" s="13"/>
      <c r="L40" s="13"/>
      <c r="M40" s="13"/>
      <c r="N40" s="13"/>
      <c r="O40" s="13"/>
      <c r="P40" s="13"/>
      <c r="Q40" s="13"/>
      <c r="R40" s="13"/>
    </row>
    <row r="41" spans="1:18" x14ac:dyDescent="0.3">
      <c r="A41" s="12" t="s">
        <v>57</v>
      </c>
      <c r="B41" s="12" t="s">
        <v>68</v>
      </c>
      <c r="C41" s="13" t="s">
        <v>27</v>
      </c>
      <c r="D41" s="13">
        <v>3</v>
      </c>
      <c r="E41" s="12"/>
      <c r="F41" s="13"/>
      <c r="G41" s="13"/>
      <c r="H41" s="13"/>
      <c r="I41" s="13" t="s">
        <v>25</v>
      </c>
      <c r="J41" s="13"/>
      <c r="K41" s="13"/>
      <c r="L41" s="13"/>
      <c r="M41" s="13"/>
      <c r="N41" s="13"/>
      <c r="O41" s="13"/>
      <c r="P41" s="13"/>
      <c r="Q41" s="13"/>
      <c r="R41" s="13"/>
    </row>
    <row r="42" spans="1:18" x14ac:dyDescent="0.3">
      <c r="A42" s="12" t="s">
        <v>57</v>
      </c>
      <c r="B42" s="12" t="s">
        <v>69</v>
      </c>
      <c r="C42" s="13" t="s">
        <v>24</v>
      </c>
      <c r="D42" s="13">
        <v>5</v>
      </c>
      <c r="E42" s="12"/>
      <c r="F42" s="13"/>
      <c r="G42" s="13"/>
      <c r="H42" s="13"/>
      <c r="I42" s="13" t="s">
        <v>25</v>
      </c>
      <c r="J42" s="13"/>
      <c r="K42" s="13"/>
      <c r="L42" s="13"/>
      <c r="M42" s="13"/>
      <c r="N42" s="13"/>
      <c r="O42" s="13"/>
      <c r="P42" s="13"/>
      <c r="Q42" s="13"/>
      <c r="R42" s="13"/>
    </row>
    <row r="43" spans="1:18" x14ac:dyDescent="0.3">
      <c r="A43" s="12" t="s">
        <v>57</v>
      </c>
      <c r="B43" s="12" t="s">
        <v>70</v>
      </c>
      <c r="C43" s="13" t="s">
        <v>27</v>
      </c>
      <c r="D43" s="13">
        <v>3</v>
      </c>
      <c r="E43" s="12"/>
      <c r="F43" s="13"/>
      <c r="G43" s="13"/>
      <c r="H43" s="13"/>
      <c r="I43" s="13" t="s">
        <v>25</v>
      </c>
      <c r="J43" s="13"/>
      <c r="K43" s="13"/>
      <c r="L43" s="13"/>
      <c r="M43" s="13"/>
      <c r="N43" s="13"/>
      <c r="O43" s="13"/>
      <c r="P43" s="13"/>
      <c r="Q43" s="13"/>
      <c r="R43" s="13"/>
    </row>
    <row r="44" spans="1:18" x14ac:dyDescent="0.3">
      <c r="A44" s="12" t="s">
        <v>71</v>
      </c>
      <c r="B44" s="12" t="s">
        <v>59</v>
      </c>
      <c r="C44" s="13" t="s">
        <v>53</v>
      </c>
      <c r="D44" s="13" t="e">
        <f>IF(C44=0,"",VLOOKUP(#REF!,[1]!Table1[#All],2,FALSE))</f>
        <v>#REF!</v>
      </c>
      <c r="E44" s="12"/>
      <c r="F44" s="13"/>
      <c r="G44" s="13"/>
      <c r="H44" s="13"/>
      <c r="I44" s="13"/>
      <c r="J44" s="15"/>
      <c r="K44" s="13"/>
      <c r="L44" s="13" t="s">
        <v>25</v>
      </c>
      <c r="M44" s="13"/>
      <c r="N44" s="13"/>
      <c r="O44" s="13"/>
      <c r="P44" s="13"/>
      <c r="Q44" s="13"/>
      <c r="R44" s="13"/>
    </row>
    <row r="45" spans="1:18" x14ac:dyDescent="0.3">
      <c r="A45" s="12" t="s">
        <v>71</v>
      </c>
      <c r="B45" s="12" t="s">
        <v>72</v>
      </c>
      <c r="C45" s="13" t="s">
        <v>27</v>
      </c>
      <c r="D45" s="13">
        <v>3</v>
      </c>
      <c r="E45" s="12"/>
      <c r="F45" s="13"/>
      <c r="G45" s="13"/>
      <c r="H45" s="13"/>
      <c r="I45" s="13"/>
      <c r="J45" s="13" t="s">
        <v>25</v>
      </c>
      <c r="K45" s="13"/>
      <c r="L45" s="13"/>
      <c r="M45" s="13"/>
      <c r="N45" s="13"/>
      <c r="O45" s="13"/>
      <c r="P45" s="13"/>
      <c r="Q45" s="13"/>
      <c r="R45" s="13"/>
    </row>
    <row r="46" spans="1:18" x14ac:dyDescent="0.3">
      <c r="A46" s="12" t="s">
        <v>71</v>
      </c>
      <c r="B46" s="12" t="s">
        <v>73</v>
      </c>
      <c r="C46" s="13" t="s">
        <v>53</v>
      </c>
      <c r="D46" s="13">
        <v>1</v>
      </c>
      <c r="E46" s="12"/>
      <c r="F46" s="13"/>
      <c r="G46" s="13"/>
      <c r="H46" s="13"/>
      <c r="I46" s="13"/>
      <c r="J46" s="13"/>
      <c r="K46" s="13"/>
      <c r="L46" s="13" t="s">
        <v>25</v>
      </c>
      <c r="M46" s="13"/>
      <c r="N46" s="13"/>
      <c r="O46" s="13"/>
      <c r="P46" s="13"/>
      <c r="Q46" s="13"/>
      <c r="R46" s="13"/>
    </row>
    <row r="47" spans="1:18" x14ac:dyDescent="0.3">
      <c r="A47" s="12" t="s">
        <v>71</v>
      </c>
      <c r="B47" s="12" t="s">
        <v>74</v>
      </c>
      <c r="C47" s="13" t="s">
        <v>24</v>
      </c>
      <c r="D47" s="13">
        <v>5</v>
      </c>
      <c r="E47" s="12"/>
      <c r="F47" s="13"/>
      <c r="G47" s="13"/>
      <c r="H47" s="13"/>
      <c r="I47" s="13"/>
      <c r="J47" s="13" t="s">
        <v>25</v>
      </c>
      <c r="K47" s="13"/>
      <c r="L47" s="13"/>
      <c r="M47" s="13"/>
      <c r="N47" s="13"/>
      <c r="O47" s="13"/>
      <c r="P47" s="13"/>
      <c r="Q47" s="13"/>
      <c r="R47" s="13"/>
    </row>
    <row r="48" spans="1:18" x14ac:dyDescent="0.3">
      <c r="A48" s="12" t="s">
        <v>71</v>
      </c>
      <c r="B48" s="12" t="s">
        <v>75</v>
      </c>
      <c r="C48" s="13" t="s">
        <v>27</v>
      </c>
      <c r="D48" s="13">
        <v>3</v>
      </c>
      <c r="E48" s="12"/>
      <c r="F48" s="13"/>
      <c r="G48" s="13"/>
      <c r="H48" s="13"/>
      <c r="I48" s="13"/>
      <c r="J48" s="13" t="s">
        <v>25</v>
      </c>
      <c r="K48" s="13"/>
      <c r="L48" s="13"/>
      <c r="M48" s="13"/>
      <c r="N48" s="13"/>
      <c r="O48" s="13"/>
      <c r="P48" s="13"/>
      <c r="Q48" s="13"/>
      <c r="R48" s="13"/>
    </row>
    <row r="49" spans="1:18" x14ac:dyDescent="0.3">
      <c r="A49" s="12" t="s">
        <v>71</v>
      </c>
      <c r="B49" s="12" t="s">
        <v>76</v>
      </c>
      <c r="C49" s="13" t="s">
        <v>24</v>
      </c>
      <c r="D49" s="13">
        <v>5</v>
      </c>
      <c r="E49" s="12"/>
      <c r="F49" s="13"/>
      <c r="G49" s="13"/>
      <c r="H49" s="13"/>
      <c r="I49" s="13"/>
      <c r="J49" s="13" t="s">
        <v>25</v>
      </c>
      <c r="K49" s="13"/>
      <c r="L49" s="13"/>
      <c r="M49" s="13"/>
      <c r="N49" s="13"/>
      <c r="O49" s="13"/>
      <c r="P49" s="13"/>
      <c r="Q49" s="13"/>
      <c r="R49" s="13"/>
    </row>
    <row r="50" spans="1:18" x14ac:dyDescent="0.3">
      <c r="A50" s="12" t="s">
        <v>77</v>
      </c>
      <c r="B50" s="12" t="s">
        <v>48</v>
      </c>
      <c r="C50" s="13" t="s">
        <v>53</v>
      </c>
      <c r="D50" s="13">
        <v>1</v>
      </c>
      <c r="E50" s="12"/>
      <c r="F50" s="13"/>
      <c r="G50" s="13"/>
      <c r="H50" s="13"/>
      <c r="I50" s="13"/>
      <c r="J50" s="13"/>
      <c r="K50" s="13"/>
      <c r="L50" s="13" t="s">
        <v>25</v>
      </c>
      <c r="M50" s="13"/>
      <c r="N50" s="13"/>
      <c r="O50" s="13"/>
      <c r="P50" s="13"/>
      <c r="Q50" s="13"/>
      <c r="R50" s="13"/>
    </row>
    <row r="51" spans="1:18" x14ac:dyDescent="0.3">
      <c r="A51" s="12" t="s">
        <v>77</v>
      </c>
      <c r="B51" s="12" t="s">
        <v>78</v>
      </c>
      <c r="C51" s="13" t="s">
        <v>24</v>
      </c>
      <c r="D51" s="13" t="e">
        <f>IF(C51=0,"",VLOOKUP(#REF!,[1]!Table1[#All],2,FALSE))</f>
        <v>#REF!</v>
      </c>
      <c r="E51" s="12"/>
      <c r="F51" s="13"/>
      <c r="G51" s="13"/>
      <c r="H51" s="13"/>
      <c r="I51" s="13"/>
      <c r="J51" s="13"/>
      <c r="K51" s="13" t="s">
        <v>25</v>
      </c>
      <c r="L51" s="13"/>
      <c r="M51" s="13"/>
      <c r="N51" s="13"/>
      <c r="O51" s="13"/>
      <c r="P51" s="13"/>
      <c r="Q51" s="13"/>
      <c r="R51" s="13"/>
    </row>
    <row r="52" spans="1:18" x14ac:dyDescent="0.3">
      <c r="A52" s="12" t="s">
        <v>77</v>
      </c>
      <c r="B52" s="12" t="s">
        <v>79</v>
      </c>
      <c r="C52" s="13" t="s">
        <v>27</v>
      </c>
      <c r="D52" s="13" t="e">
        <f>IF(C52=0,"",VLOOKUP(#REF!,[1]!Table1[#All],2,FALSE))</f>
        <v>#REF!</v>
      </c>
      <c r="E52" s="12"/>
      <c r="F52" s="13"/>
      <c r="G52" s="13"/>
      <c r="H52" s="13"/>
      <c r="I52" s="13"/>
      <c r="J52" s="13"/>
      <c r="K52" s="13" t="s">
        <v>25</v>
      </c>
      <c r="L52" s="13"/>
      <c r="M52" s="13"/>
      <c r="N52" s="13"/>
      <c r="O52" s="13"/>
      <c r="P52" s="13"/>
      <c r="Q52" s="13"/>
      <c r="R52" s="13"/>
    </row>
    <row r="53" spans="1:18" x14ac:dyDescent="0.3">
      <c r="A53" s="12" t="s">
        <v>77</v>
      </c>
      <c r="B53" s="12" t="s">
        <v>80</v>
      </c>
      <c r="C53" s="13" t="s">
        <v>24</v>
      </c>
      <c r="D53" s="13" t="e">
        <f>IF(C53=0,"",VLOOKUP(#REF!,[1]!Table1[#All],2,FALSE))</f>
        <v>#REF!</v>
      </c>
      <c r="E53" s="12"/>
      <c r="F53" s="13"/>
      <c r="G53" s="13"/>
      <c r="H53" s="13"/>
      <c r="I53" s="13"/>
      <c r="J53" s="14"/>
      <c r="K53" s="13" t="s">
        <v>25</v>
      </c>
      <c r="L53" s="13"/>
      <c r="M53" s="13"/>
      <c r="N53" s="13"/>
      <c r="O53" s="13"/>
      <c r="P53" s="13"/>
      <c r="Q53" s="13"/>
      <c r="R53" s="13"/>
    </row>
    <row r="54" spans="1:18" x14ac:dyDescent="0.3">
      <c r="A54" s="12" t="s">
        <v>77</v>
      </c>
      <c r="B54" s="12" t="s">
        <v>81</v>
      </c>
      <c r="C54" s="13" t="s">
        <v>27</v>
      </c>
      <c r="D54" s="13" t="e">
        <f>IF(C54=0,"",VLOOKUP(#REF!,[1]!Table1[#All],2,FALSE))</f>
        <v>#REF!</v>
      </c>
      <c r="E54" s="12"/>
      <c r="F54" s="13"/>
      <c r="G54" s="13"/>
      <c r="H54" s="13"/>
      <c r="I54" s="13"/>
      <c r="J54" s="13"/>
      <c r="K54" s="13" t="s">
        <v>25</v>
      </c>
      <c r="L54" s="13"/>
      <c r="M54" s="13"/>
      <c r="N54" s="13"/>
      <c r="O54" s="13"/>
      <c r="P54" s="13"/>
      <c r="Q54" s="13"/>
      <c r="R54" s="13"/>
    </row>
    <row r="55" spans="1:18" x14ac:dyDescent="0.3">
      <c r="A55" s="12" t="s">
        <v>77</v>
      </c>
      <c r="B55" s="12" t="s">
        <v>82</v>
      </c>
      <c r="C55" s="13" t="s">
        <v>31</v>
      </c>
      <c r="D55" s="13" t="e">
        <f>IF(C55=0,"",VLOOKUP(#REF!,[1]!Table1[#All],2,FALSE))</f>
        <v>#REF!</v>
      </c>
      <c r="E55" s="12"/>
      <c r="F55" s="13"/>
      <c r="G55" s="13"/>
      <c r="H55" s="13"/>
      <c r="I55" s="13"/>
      <c r="J55" s="13"/>
      <c r="K55" s="13" t="s">
        <v>25</v>
      </c>
      <c r="L55" s="13"/>
      <c r="M55" s="13"/>
      <c r="N55" s="13"/>
      <c r="O55" s="13"/>
      <c r="P55" s="13"/>
      <c r="Q55" s="13"/>
      <c r="R55" s="13"/>
    </row>
    <row r="56" spans="1:18" x14ac:dyDescent="0.3">
      <c r="A56" s="12" t="s">
        <v>83</v>
      </c>
      <c r="B56" s="12" t="s">
        <v>48</v>
      </c>
      <c r="C56" s="13" t="s">
        <v>53</v>
      </c>
      <c r="D56" s="13">
        <v>1</v>
      </c>
      <c r="E56" s="12"/>
      <c r="F56" s="13"/>
      <c r="G56" s="13"/>
      <c r="H56" s="13"/>
      <c r="I56" s="13"/>
      <c r="J56" s="13"/>
      <c r="K56" s="13"/>
      <c r="L56" s="13" t="s">
        <v>25</v>
      </c>
      <c r="M56" s="13"/>
      <c r="N56" s="13"/>
      <c r="O56" s="13"/>
      <c r="P56" s="13"/>
      <c r="Q56" s="13"/>
      <c r="R56" s="13"/>
    </row>
    <row r="57" spans="1:18" x14ac:dyDescent="0.3">
      <c r="A57" s="12" t="s">
        <v>83</v>
      </c>
      <c r="B57" s="12" t="s">
        <v>80</v>
      </c>
      <c r="C57" s="13" t="s">
        <v>27</v>
      </c>
      <c r="D57" s="13">
        <v>3</v>
      </c>
      <c r="E57" s="12"/>
      <c r="F57" s="13"/>
      <c r="G57" s="13"/>
      <c r="H57" s="13"/>
      <c r="I57" s="13"/>
      <c r="J57" s="13" t="s">
        <v>25</v>
      </c>
      <c r="K57" s="13"/>
      <c r="L57" s="13"/>
      <c r="M57" s="13"/>
      <c r="N57" s="13"/>
      <c r="O57" s="13"/>
      <c r="P57" s="13"/>
      <c r="Q57" s="13"/>
      <c r="R57" s="13"/>
    </row>
    <row r="58" spans="1:18" x14ac:dyDescent="0.3">
      <c r="A58" s="12" t="s">
        <v>83</v>
      </c>
      <c r="B58" s="12" t="s">
        <v>84</v>
      </c>
      <c r="C58" s="13" t="s">
        <v>27</v>
      </c>
      <c r="D58" s="13">
        <v>3</v>
      </c>
      <c r="E58" s="12"/>
      <c r="F58" s="13"/>
      <c r="G58" s="13"/>
      <c r="H58" s="13"/>
      <c r="I58" s="13"/>
      <c r="J58" s="13"/>
      <c r="K58" s="13"/>
      <c r="L58" s="13" t="s">
        <v>25</v>
      </c>
      <c r="M58" s="13"/>
      <c r="N58" s="13"/>
      <c r="O58" s="13"/>
      <c r="P58" s="13"/>
      <c r="Q58" s="13"/>
      <c r="R58" s="13"/>
    </row>
    <row r="59" spans="1:18" x14ac:dyDescent="0.3">
      <c r="A59" s="12" t="s">
        <v>83</v>
      </c>
      <c r="B59" s="12" t="s">
        <v>82</v>
      </c>
      <c r="C59" s="13" t="s">
        <v>31</v>
      </c>
      <c r="D59" s="13">
        <v>2</v>
      </c>
      <c r="E59" s="12"/>
      <c r="F59" s="13"/>
      <c r="G59" s="13"/>
      <c r="H59" s="13"/>
      <c r="I59" s="13"/>
      <c r="J59" s="13"/>
      <c r="K59" s="13"/>
      <c r="L59" s="13" t="s">
        <v>25</v>
      </c>
      <c r="M59" s="13"/>
      <c r="N59" s="13"/>
      <c r="O59" s="13"/>
      <c r="P59" s="13"/>
      <c r="Q59" s="13"/>
      <c r="R59" s="13"/>
    </row>
    <row r="60" spans="1:18" x14ac:dyDescent="0.3">
      <c r="A60" s="12" t="s">
        <v>83</v>
      </c>
      <c r="B60" s="12" t="s">
        <v>68</v>
      </c>
      <c r="C60" s="13" t="s">
        <v>53</v>
      </c>
      <c r="D60" s="13">
        <v>1</v>
      </c>
      <c r="E60" s="12"/>
      <c r="F60" s="13"/>
      <c r="G60" s="13"/>
      <c r="H60" s="13"/>
      <c r="I60" s="13"/>
      <c r="J60" s="13"/>
      <c r="K60" s="13" t="s">
        <v>25</v>
      </c>
      <c r="L60" s="13"/>
      <c r="M60" s="13"/>
      <c r="N60" s="13"/>
      <c r="O60" s="13"/>
      <c r="P60" s="13"/>
      <c r="Q60" s="13"/>
      <c r="R60" s="13"/>
    </row>
    <row r="61" spans="1:18" x14ac:dyDescent="0.3">
      <c r="A61" s="12" t="s">
        <v>85</v>
      </c>
      <c r="B61" s="12" t="s">
        <v>85</v>
      </c>
      <c r="C61" s="13" t="s">
        <v>24</v>
      </c>
      <c r="D61" s="13" t="e">
        <f>IF(C61=0,"",VLOOKUP(#REF!,[1]!Table1[#All],2,FALSE))</f>
        <v>#REF!</v>
      </c>
      <c r="E61" s="12"/>
      <c r="F61" s="13"/>
      <c r="G61" s="13"/>
      <c r="H61" s="13"/>
      <c r="I61" s="13"/>
      <c r="J61" s="13"/>
      <c r="K61" s="13" t="s">
        <v>25</v>
      </c>
      <c r="L61" s="13"/>
      <c r="M61" s="13"/>
      <c r="N61" s="13"/>
      <c r="O61" s="13"/>
      <c r="P61" s="13"/>
      <c r="Q61" s="13"/>
      <c r="R61" s="13"/>
    </row>
    <row r="62" spans="1:18" x14ac:dyDescent="0.3">
      <c r="A62" s="12" t="s">
        <v>86</v>
      </c>
      <c r="B62" s="12" t="s">
        <v>87</v>
      </c>
      <c r="C62" s="13" t="s">
        <v>88</v>
      </c>
      <c r="D62" s="13">
        <v>10</v>
      </c>
      <c r="E62" s="12"/>
      <c r="F62" s="13"/>
      <c r="G62" s="13"/>
      <c r="H62" s="13"/>
      <c r="I62" s="13"/>
      <c r="J62" s="13"/>
      <c r="K62" s="13"/>
      <c r="L62" s="13" t="s">
        <v>25</v>
      </c>
      <c r="M62" s="13"/>
      <c r="N62" s="13"/>
      <c r="O62" s="13"/>
      <c r="P62" s="13"/>
      <c r="Q62" s="13"/>
      <c r="R62" s="13"/>
    </row>
    <row r="63" spans="1:18" x14ac:dyDescent="0.3">
      <c r="A63" s="12" t="s">
        <v>86</v>
      </c>
      <c r="B63" s="12" t="s">
        <v>58</v>
      </c>
      <c r="C63" s="13" t="s">
        <v>53</v>
      </c>
      <c r="D63" s="13">
        <v>1</v>
      </c>
      <c r="E63" s="12"/>
      <c r="F63" s="13"/>
      <c r="G63" s="13"/>
      <c r="H63" s="13"/>
      <c r="I63" s="13"/>
      <c r="J63" s="13"/>
      <c r="K63" s="13" t="s">
        <v>25</v>
      </c>
      <c r="L63" s="13"/>
      <c r="M63" s="13"/>
      <c r="N63" s="13"/>
      <c r="O63" s="13"/>
      <c r="P63" s="13"/>
      <c r="Q63" s="13"/>
      <c r="R63" s="13"/>
    </row>
    <row r="64" spans="1:18" x14ac:dyDescent="0.3">
      <c r="A64" s="12" t="s">
        <v>86</v>
      </c>
      <c r="B64" s="12" t="s">
        <v>60</v>
      </c>
      <c r="C64" s="13" t="s">
        <v>27</v>
      </c>
      <c r="D64" s="13">
        <v>3</v>
      </c>
      <c r="E64" s="12"/>
      <c r="F64" s="13"/>
      <c r="G64" s="13"/>
      <c r="H64" s="13"/>
      <c r="I64" s="13"/>
      <c r="J64" s="13"/>
      <c r="K64" s="13"/>
      <c r="L64" s="13" t="s">
        <v>25</v>
      </c>
      <c r="M64" s="13"/>
      <c r="N64" s="13"/>
      <c r="O64" s="13"/>
      <c r="P64" s="13"/>
      <c r="Q64" s="13"/>
      <c r="R64" s="13"/>
    </row>
    <row r="65" spans="1:18" x14ac:dyDescent="0.3">
      <c r="A65" s="12" t="s">
        <v>86</v>
      </c>
      <c r="B65" s="12" t="s">
        <v>62</v>
      </c>
      <c r="C65" s="13" t="s">
        <v>27</v>
      </c>
      <c r="D65" s="13">
        <v>3</v>
      </c>
      <c r="E65" s="12"/>
      <c r="F65" s="13"/>
      <c r="G65" s="13"/>
      <c r="H65" s="13"/>
      <c r="I65" s="13"/>
      <c r="J65" s="13"/>
      <c r="K65" s="13"/>
      <c r="L65" s="13" t="s">
        <v>25</v>
      </c>
      <c r="M65" s="13"/>
      <c r="N65" s="13"/>
      <c r="O65" s="13"/>
      <c r="P65" s="13"/>
      <c r="Q65" s="13"/>
      <c r="R65" s="13"/>
    </row>
    <row r="66" spans="1:18" x14ac:dyDescent="0.3">
      <c r="A66" s="12" t="s">
        <v>86</v>
      </c>
      <c r="B66" s="12" t="s">
        <v>65</v>
      </c>
      <c r="C66" s="13" t="s">
        <v>53</v>
      </c>
      <c r="D66" s="13">
        <v>1</v>
      </c>
      <c r="E66" s="12"/>
      <c r="F66" s="13"/>
      <c r="G66" s="13"/>
      <c r="H66" s="13"/>
      <c r="I66" s="13"/>
      <c r="J66" s="13"/>
      <c r="K66" s="13"/>
      <c r="L66" s="13"/>
      <c r="M66" s="13"/>
      <c r="N66" s="13" t="s">
        <v>25</v>
      </c>
      <c r="O66" s="16"/>
      <c r="P66" s="13"/>
      <c r="Q66" s="13"/>
      <c r="R66" s="13"/>
    </row>
    <row r="67" spans="1:18" x14ac:dyDescent="0.3">
      <c r="A67" s="12" t="s">
        <v>86</v>
      </c>
      <c r="B67" s="12" t="s">
        <v>69</v>
      </c>
      <c r="C67" s="13" t="s">
        <v>31</v>
      </c>
      <c r="D67" s="13" t="e">
        <f>IF(C67=0,"",VLOOKUP(#REF!,[1]!Table1[#All],2,FALSE))</f>
        <v>#REF!</v>
      </c>
      <c r="E67" s="12"/>
      <c r="F67" s="13"/>
      <c r="G67" s="13"/>
      <c r="H67" s="13"/>
      <c r="I67" s="13"/>
      <c r="J67" s="13"/>
      <c r="K67" s="13"/>
      <c r="L67" s="13" t="s">
        <v>25</v>
      </c>
      <c r="M67" s="13"/>
      <c r="N67" s="13"/>
      <c r="O67" s="16"/>
      <c r="P67" s="13"/>
      <c r="Q67" s="13"/>
      <c r="R67" s="13"/>
    </row>
    <row r="68" spans="1:18" x14ac:dyDescent="0.3">
      <c r="A68" s="12" t="s">
        <v>86</v>
      </c>
      <c r="B68" s="12" t="s">
        <v>89</v>
      </c>
      <c r="C68" s="13" t="s">
        <v>31</v>
      </c>
      <c r="D68" s="13">
        <v>2</v>
      </c>
      <c r="E68" s="12"/>
      <c r="F68" s="13"/>
      <c r="G68" s="13"/>
      <c r="H68" s="13"/>
      <c r="I68" s="13"/>
      <c r="J68" s="13"/>
      <c r="K68" s="13"/>
      <c r="L68" s="13" t="s">
        <v>25</v>
      </c>
      <c r="M68" s="13"/>
      <c r="N68" s="13"/>
      <c r="O68" s="16"/>
      <c r="P68" s="13"/>
      <c r="Q68" s="13"/>
      <c r="R68" s="13"/>
    </row>
    <row r="69" spans="1:18" x14ac:dyDescent="0.3">
      <c r="A69" s="12" t="s">
        <v>90</v>
      </c>
      <c r="B69" s="12" t="s">
        <v>48</v>
      </c>
      <c r="C69" s="13" t="s">
        <v>53</v>
      </c>
      <c r="D69" s="13">
        <v>1</v>
      </c>
      <c r="E69" s="12"/>
      <c r="F69" s="13"/>
      <c r="G69" s="13"/>
      <c r="H69" s="13"/>
      <c r="I69" s="13"/>
      <c r="J69" s="13"/>
      <c r="K69" s="13" t="s">
        <v>25</v>
      </c>
      <c r="L69" s="13"/>
      <c r="M69" s="13"/>
      <c r="N69" s="13"/>
      <c r="O69" s="16"/>
      <c r="P69" s="13"/>
      <c r="Q69" s="13"/>
      <c r="R69" s="13"/>
    </row>
    <row r="70" spans="1:18" x14ac:dyDescent="0.3">
      <c r="A70" s="12" t="s">
        <v>90</v>
      </c>
      <c r="B70" s="12" t="s">
        <v>78</v>
      </c>
      <c r="C70" s="13" t="s">
        <v>27</v>
      </c>
      <c r="D70" s="13">
        <v>3</v>
      </c>
      <c r="E70" s="12"/>
      <c r="F70" s="13"/>
      <c r="G70" s="13"/>
      <c r="H70" s="13"/>
      <c r="I70" s="13"/>
      <c r="J70" s="13"/>
      <c r="K70" s="13"/>
      <c r="L70" s="13" t="s">
        <v>25</v>
      </c>
      <c r="M70" s="13"/>
      <c r="N70" s="13"/>
      <c r="O70" s="16"/>
      <c r="P70" s="13"/>
      <c r="Q70" s="13"/>
      <c r="R70" s="13"/>
    </row>
    <row r="71" spans="1:18" x14ac:dyDescent="0.3">
      <c r="A71" s="12" t="s">
        <v>90</v>
      </c>
      <c r="B71" s="12" t="s">
        <v>91</v>
      </c>
      <c r="C71" s="13" t="s">
        <v>24</v>
      </c>
      <c r="D71" s="13">
        <v>5</v>
      </c>
      <c r="E71" s="12"/>
      <c r="F71" s="13"/>
      <c r="G71" s="13"/>
      <c r="H71" s="13"/>
      <c r="I71" s="13"/>
      <c r="J71" s="13"/>
      <c r="K71" s="13"/>
      <c r="L71" s="13" t="s">
        <v>25</v>
      </c>
      <c r="M71" s="13"/>
      <c r="N71" s="13"/>
      <c r="O71" s="16"/>
      <c r="P71" s="13"/>
      <c r="Q71" s="13"/>
      <c r="R71" s="13"/>
    </row>
    <row r="72" spans="1:18" x14ac:dyDescent="0.3">
      <c r="A72" s="12" t="s">
        <v>90</v>
      </c>
      <c r="B72" s="12" t="s">
        <v>80</v>
      </c>
      <c r="C72" s="13" t="s">
        <v>27</v>
      </c>
      <c r="D72" s="13">
        <v>3</v>
      </c>
      <c r="E72" s="12"/>
      <c r="F72" s="13"/>
      <c r="G72" s="13"/>
      <c r="H72" s="13"/>
      <c r="I72" s="13"/>
      <c r="J72" s="13"/>
      <c r="K72" s="13"/>
      <c r="L72" s="13" t="s">
        <v>25</v>
      </c>
      <c r="M72" s="13"/>
      <c r="N72" s="13"/>
      <c r="O72" s="16"/>
      <c r="P72" s="13"/>
      <c r="Q72" s="13"/>
      <c r="R72" s="13"/>
    </row>
    <row r="73" spans="1:18" x14ac:dyDescent="0.3">
      <c r="A73" s="12" t="s">
        <v>90</v>
      </c>
      <c r="B73" s="12" t="s">
        <v>82</v>
      </c>
      <c r="C73" s="13" t="s">
        <v>31</v>
      </c>
      <c r="D73" s="13">
        <v>2</v>
      </c>
      <c r="E73" s="12"/>
      <c r="F73" s="13"/>
      <c r="G73" s="13"/>
      <c r="H73" s="13"/>
      <c r="I73" s="13"/>
      <c r="J73" s="13"/>
      <c r="K73" s="13"/>
      <c r="L73" s="13"/>
      <c r="M73" s="13" t="s">
        <v>25</v>
      </c>
      <c r="N73" s="13"/>
      <c r="O73" s="16"/>
      <c r="P73" s="13"/>
      <c r="Q73" s="13"/>
      <c r="R73" s="13"/>
    </row>
    <row r="74" spans="1:18" x14ac:dyDescent="0.3">
      <c r="A74" s="12" t="s">
        <v>92</v>
      </c>
      <c r="B74" s="12" t="s">
        <v>48</v>
      </c>
      <c r="C74" s="13" t="s">
        <v>53</v>
      </c>
      <c r="D74" s="13">
        <v>1</v>
      </c>
      <c r="E74" s="12"/>
      <c r="F74" s="13"/>
      <c r="G74" s="13"/>
      <c r="H74" s="13"/>
      <c r="I74" s="13"/>
      <c r="J74" s="13"/>
      <c r="K74" s="13"/>
      <c r="L74" s="13"/>
      <c r="M74" s="13" t="s">
        <v>25</v>
      </c>
      <c r="N74" s="13"/>
      <c r="O74" s="16"/>
      <c r="P74" s="13"/>
      <c r="Q74" s="13"/>
      <c r="R74" s="13"/>
    </row>
    <row r="75" spans="1:18" x14ac:dyDescent="0.3">
      <c r="A75" s="12" t="s">
        <v>92</v>
      </c>
      <c r="B75" s="12" t="s">
        <v>70</v>
      </c>
      <c r="C75" s="13" t="s">
        <v>27</v>
      </c>
      <c r="D75" s="13">
        <v>3</v>
      </c>
      <c r="E75" s="12"/>
      <c r="F75" s="13"/>
      <c r="G75" s="13"/>
      <c r="H75" s="13"/>
      <c r="I75" s="13"/>
      <c r="J75" s="13"/>
      <c r="K75" s="13"/>
      <c r="L75" s="13"/>
      <c r="M75" s="13" t="s">
        <v>25</v>
      </c>
      <c r="N75" s="13"/>
      <c r="O75" s="16"/>
      <c r="P75" s="13"/>
      <c r="Q75" s="13"/>
      <c r="R75" s="13"/>
    </row>
    <row r="76" spans="1:18" x14ac:dyDescent="0.3">
      <c r="A76" s="12" t="s">
        <v>92</v>
      </c>
      <c r="B76" s="12" t="s">
        <v>40</v>
      </c>
      <c r="C76" s="13" t="s">
        <v>27</v>
      </c>
      <c r="D76" s="13">
        <v>3</v>
      </c>
      <c r="E76" s="12"/>
      <c r="F76" s="13"/>
      <c r="G76" s="13"/>
      <c r="H76" s="13"/>
      <c r="I76" s="13"/>
      <c r="J76" s="13"/>
      <c r="K76" s="13"/>
      <c r="L76" s="13"/>
      <c r="M76" s="13" t="s">
        <v>25</v>
      </c>
      <c r="N76" s="13"/>
      <c r="O76" s="16"/>
      <c r="P76" s="13"/>
      <c r="Q76" s="13"/>
      <c r="R76" s="13"/>
    </row>
    <row r="77" spans="1:18" x14ac:dyDescent="0.3">
      <c r="A77" s="12" t="s">
        <v>92</v>
      </c>
      <c r="B77" s="12" t="s">
        <v>93</v>
      </c>
      <c r="C77" s="13" t="s">
        <v>27</v>
      </c>
      <c r="D77" s="13">
        <v>3</v>
      </c>
      <c r="E77" s="12"/>
      <c r="F77" s="13"/>
      <c r="G77" s="13"/>
      <c r="H77" s="13"/>
      <c r="I77" s="13"/>
      <c r="J77" s="13"/>
      <c r="K77" s="13"/>
      <c r="L77" s="13"/>
      <c r="M77" s="13"/>
      <c r="N77" s="15" t="s">
        <v>25</v>
      </c>
      <c r="O77" s="16"/>
      <c r="P77" s="15"/>
      <c r="Q77" s="13"/>
      <c r="R77" s="13"/>
    </row>
    <row r="78" spans="1:18" x14ac:dyDescent="0.3">
      <c r="A78" s="12" t="s">
        <v>92</v>
      </c>
      <c r="B78" s="12" t="s">
        <v>94</v>
      </c>
      <c r="C78" s="13" t="s">
        <v>24</v>
      </c>
      <c r="D78" s="13">
        <v>10</v>
      </c>
      <c r="E78" s="12"/>
      <c r="F78" s="13"/>
      <c r="G78" s="13"/>
      <c r="H78" s="13"/>
      <c r="I78" s="13"/>
      <c r="J78" s="13"/>
      <c r="K78" s="13"/>
      <c r="L78" s="13"/>
      <c r="M78" s="14"/>
      <c r="N78" s="13" t="s">
        <v>25</v>
      </c>
      <c r="O78" s="16"/>
      <c r="P78" s="13"/>
      <c r="Q78" s="13"/>
      <c r="R78" s="13"/>
    </row>
    <row r="79" spans="1:18" x14ac:dyDescent="0.3">
      <c r="A79" s="12" t="s">
        <v>95</v>
      </c>
      <c r="B79" s="12" t="s">
        <v>96</v>
      </c>
      <c r="C79" s="13" t="s">
        <v>53</v>
      </c>
      <c r="D79" s="13">
        <v>1</v>
      </c>
      <c r="E79" s="12"/>
      <c r="F79" s="13"/>
      <c r="G79" s="13"/>
      <c r="H79" s="13"/>
      <c r="I79" s="13"/>
      <c r="J79" s="13"/>
      <c r="K79" s="13"/>
      <c r="L79" s="13"/>
      <c r="M79" s="14"/>
      <c r="N79" s="13" t="s">
        <v>25</v>
      </c>
      <c r="O79" s="16"/>
      <c r="P79" s="13"/>
      <c r="Q79" s="13"/>
      <c r="R79" s="13"/>
    </row>
    <row r="80" spans="1:18" x14ac:dyDescent="0.3">
      <c r="A80" s="12" t="s">
        <v>95</v>
      </c>
      <c r="B80" s="12" t="s">
        <v>97</v>
      </c>
      <c r="C80" s="13" t="s">
        <v>31</v>
      </c>
      <c r="D80" s="13">
        <v>2</v>
      </c>
      <c r="E80" s="12"/>
      <c r="F80" s="13"/>
      <c r="G80" s="13"/>
      <c r="H80" s="13"/>
      <c r="I80" s="13"/>
      <c r="J80" s="13"/>
      <c r="K80" s="13"/>
      <c r="L80" s="13"/>
      <c r="M80" s="14" t="s">
        <v>25</v>
      </c>
      <c r="N80" s="13"/>
      <c r="P80" s="13"/>
      <c r="Q80" s="13"/>
      <c r="R80" s="13"/>
    </row>
    <row r="81" spans="1:18" x14ac:dyDescent="0.3">
      <c r="A81" s="12" t="s">
        <v>95</v>
      </c>
      <c r="B81" s="12" t="s">
        <v>98</v>
      </c>
      <c r="C81" s="13" t="s">
        <v>27</v>
      </c>
      <c r="D81" s="13">
        <v>3</v>
      </c>
      <c r="E81" s="12"/>
      <c r="F81" s="13"/>
      <c r="G81" s="13"/>
      <c r="H81" s="13"/>
      <c r="I81" s="13"/>
      <c r="J81" s="13"/>
      <c r="K81" s="13"/>
      <c r="L81" s="13"/>
      <c r="M81" s="14"/>
      <c r="N81" s="13" t="s">
        <v>25</v>
      </c>
      <c r="O81" s="16"/>
      <c r="P81" s="13"/>
      <c r="Q81" s="13"/>
      <c r="R81" s="13"/>
    </row>
    <row r="82" spans="1:18" x14ac:dyDescent="0.3">
      <c r="A82" s="12" t="s">
        <v>95</v>
      </c>
      <c r="B82" s="12" t="s">
        <v>99</v>
      </c>
      <c r="C82" s="13" t="s">
        <v>27</v>
      </c>
      <c r="D82" s="13" t="e">
        <f>IF(C82=0,"",VLOOKUP(#REF!,[1]!Table1[#All],2,FALSE))</f>
        <v>#REF!</v>
      </c>
      <c r="E82" s="12"/>
      <c r="F82" s="13"/>
      <c r="G82" s="13"/>
      <c r="H82" s="13"/>
      <c r="I82" s="13"/>
      <c r="J82" s="13"/>
      <c r="K82" s="13"/>
      <c r="L82" s="13"/>
      <c r="M82" s="13"/>
      <c r="N82" s="13" t="s">
        <v>25</v>
      </c>
      <c r="O82" s="16"/>
      <c r="P82" s="13"/>
      <c r="Q82" s="13"/>
      <c r="R82" s="13"/>
    </row>
    <row r="83" spans="1:18" x14ac:dyDescent="0.3">
      <c r="A83" s="12" t="s">
        <v>100</v>
      </c>
      <c r="B83" s="12"/>
      <c r="C83" s="13" t="s">
        <v>24</v>
      </c>
      <c r="D83" s="13" t="e">
        <f>IF(C83=0,"",VLOOKUP(#REF!,[1]!Table1[#All],2,FALSE))</f>
        <v>#REF!</v>
      </c>
      <c r="E83" s="12"/>
      <c r="F83" s="13"/>
      <c r="G83" s="13"/>
      <c r="H83" s="13"/>
      <c r="I83" s="13"/>
      <c r="J83" s="13"/>
      <c r="K83" s="13"/>
      <c r="L83" s="13"/>
      <c r="M83" s="13"/>
      <c r="N83" s="13" t="s">
        <v>25</v>
      </c>
      <c r="O83" s="16"/>
      <c r="P83" s="13"/>
      <c r="Q83" s="13"/>
      <c r="R83" s="13"/>
    </row>
    <row r="84" spans="1:18" x14ac:dyDescent="0.3">
      <c r="A84" s="12" t="s">
        <v>101</v>
      </c>
      <c r="B84" s="12" t="s">
        <v>102</v>
      </c>
      <c r="C84" s="13" t="s">
        <v>24</v>
      </c>
      <c r="D84" s="13">
        <v>5</v>
      </c>
      <c r="E84" s="12"/>
      <c r="F84" s="13"/>
      <c r="G84" s="13"/>
      <c r="H84" s="13"/>
      <c r="I84" s="13"/>
      <c r="J84" s="13"/>
      <c r="K84" s="13"/>
      <c r="L84" s="13"/>
      <c r="M84" s="13"/>
      <c r="N84" s="13" t="s">
        <v>25</v>
      </c>
      <c r="O84" s="16"/>
      <c r="P84" s="13"/>
      <c r="Q84" s="13"/>
      <c r="R84" s="13"/>
    </row>
    <row r="85" spans="1:18" x14ac:dyDescent="0.3">
      <c r="A85" s="12" t="s">
        <v>101</v>
      </c>
      <c r="B85" s="12" t="s">
        <v>44</v>
      </c>
      <c r="C85" s="13" t="s">
        <v>27</v>
      </c>
      <c r="D85" s="13">
        <v>5</v>
      </c>
      <c r="E85" s="12"/>
      <c r="F85" s="13"/>
      <c r="G85" s="13"/>
      <c r="H85" s="13"/>
      <c r="I85" s="13"/>
      <c r="J85" s="13"/>
      <c r="K85" s="13"/>
      <c r="L85" s="13"/>
      <c r="M85" s="13" t="s">
        <v>25</v>
      </c>
      <c r="N85" s="13"/>
      <c r="O85" s="16"/>
      <c r="P85" s="13"/>
      <c r="Q85" s="13"/>
      <c r="R85" s="13"/>
    </row>
    <row r="86" spans="1:18" x14ac:dyDescent="0.3">
      <c r="A86" s="12" t="s">
        <v>101</v>
      </c>
      <c r="B86" s="12" t="s">
        <v>103</v>
      </c>
      <c r="C86" s="13" t="s">
        <v>27</v>
      </c>
      <c r="D86" s="13">
        <v>3</v>
      </c>
      <c r="E86" s="12"/>
      <c r="F86" s="13"/>
      <c r="G86" s="13"/>
      <c r="H86" s="13"/>
      <c r="I86" s="13"/>
      <c r="J86" s="13"/>
      <c r="K86" s="13"/>
      <c r="L86" s="13"/>
      <c r="M86" s="13" t="s">
        <v>25</v>
      </c>
      <c r="N86" s="13"/>
      <c r="O86" s="16"/>
      <c r="P86" s="13"/>
      <c r="Q86" s="13"/>
      <c r="R86" s="13"/>
    </row>
    <row r="87" spans="1:18" x14ac:dyDescent="0.3">
      <c r="A87" s="12" t="s">
        <v>101</v>
      </c>
      <c r="B87" s="12" t="s">
        <v>104</v>
      </c>
      <c r="C87" s="13" t="s">
        <v>27</v>
      </c>
      <c r="D87" s="13">
        <v>3</v>
      </c>
      <c r="E87" s="12"/>
      <c r="F87" s="13"/>
      <c r="G87" s="13"/>
      <c r="H87" s="13"/>
      <c r="I87" s="13"/>
      <c r="J87" s="13"/>
      <c r="K87" s="13"/>
      <c r="L87" s="13"/>
      <c r="M87" s="13" t="s">
        <v>25</v>
      </c>
      <c r="N87" s="13"/>
      <c r="O87" s="16"/>
      <c r="P87" s="13"/>
      <c r="Q87" s="13"/>
      <c r="R87" s="13"/>
    </row>
    <row r="88" spans="1:18" x14ac:dyDescent="0.3">
      <c r="A88" s="12" t="s">
        <v>101</v>
      </c>
      <c r="B88" s="12" t="s">
        <v>105</v>
      </c>
      <c r="C88" s="13" t="s">
        <v>27</v>
      </c>
      <c r="D88" s="13">
        <v>3</v>
      </c>
      <c r="E88" s="12"/>
      <c r="F88" s="13"/>
      <c r="G88" s="13"/>
      <c r="H88" s="13"/>
      <c r="I88" s="13"/>
      <c r="J88" s="13"/>
      <c r="K88" s="13"/>
      <c r="L88" s="13"/>
      <c r="M88" s="13" t="s">
        <v>25</v>
      </c>
      <c r="N88" s="13"/>
      <c r="O88" s="16"/>
      <c r="P88" s="13"/>
      <c r="Q88" s="13"/>
      <c r="R88" s="13"/>
    </row>
    <row r="89" spans="1:18" x14ac:dyDescent="0.3">
      <c r="A89" s="12" t="s">
        <v>101</v>
      </c>
      <c r="B89" s="12" t="s">
        <v>106</v>
      </c>
      <c r="C89" s="13" t="s">
        <v>27</v>
      </c>
      <c r="D89" s="13">
        <v>3</v>
      </c>
      <c r="E89" s="12"/>
      <c r="F89" s="13"/>
      <c r="G89" s="13"/>
      <c r="H89" s="13"/>
      <c r="I89" s="13"/>
      <c r="J89" s="13"/>
      <c r="K89" s="13"/>
      <c r="L89" s="13"/>
      <c r="M89" s="13" t="s">
        <v>25</v>
      </c>
      <c r="N89" s="13"/>
      <c r="O89" s="16"/>
      <c r="P89" s="13"/>
      <c r="Q89" s="13"/>
      <c r="R89" s="13"/>
    </row>
    <row r="90" spans="1:18" x14ac:dyDescent="0.3">
      <c r="A90" s="12" t="s">
        <v>101</v>
      </c>
      <c r="B90" s="12" t="s">
        <v>107</v>
      </c>
      <c r="C90" s="13" t="s">
        <v>88</v>
      </c>
      <c r="D90" s="13">
        <v>10</v>
      </c>
      <c r="E90" s="12"/>
      <c r="F90" s="13"/>
      <c r="G90" s="13"/>
      <c r="H90" s="13"/>
      <c r="I90" s="13"/>
      <c r="J90" s="13"/>
      <c r="K90" s="13"/>
      <c r="L90" s="13"/>
      <c r="M90" s="13" t="s">
        <v>25</v>
      </c>
      <c r="N90" s="13"/>
      <c r="O90" s="16"/>
      <c r="P90" s="13"/>
      <c r="Q90" s="13"/>
      <c r="R90" s="13"/>
    </row>
    <row r="91" spans="1:18" x14ac:dyDescent="0.3">
      <c r="A91" s="12" t="s">
        <v>101</v>
      </c>
      <c r="B91" s="12" t="s">
        <v>108</v>
      </c>
      <c r="C91" s="13" t="s">
        <v>31</v>
      </c>
      <c r="D91" s="13">
        <v>2</v>
      </c>
      <c r="E91" s="12"/>
      <c r="F91" s="13"/>
      <c r="G91" s="13"/>
      <c r="H91" s="13"/>
      <c r="I91" s="13"/>
      <c r="J91" s="13"/>
      <c r="K91" s="13"/>
      <c r="L91" s="13"/>
      <c r="M91" s="13" t="s">
        <v>25</v>
      </c>
      <c r="N91" s="13"/>
      <c r="O91" s="16"/>
      <c r="P91" s="13"/>
      <c r="Q91" s="13"/>
      <c r="R91" s="13"/>
    </row>
    <row r="92" spans="1:18" x14ac:dyDescent="0.3">
      <c r="A92" s="12" t="s">
        <v>101</v>
      </c>
      <c r="B92" s="12" t="s">
        <v>109</v>
      </c>
      <c r="C92" s="13" t="s">
        <v>88</v>
      </c>
      <c r="D92" s="13">
        <v>10</v>
      </c>
      <c r="E92" s="12"/>
      <c r="F92" s="13"/>
      <c r="G92" s="13"/>
      <c r="H92" s="13"/>
      <c r="I92" s="13"/>
      <c r="J92" s="13"/>
      <c r="K92" s="13"/>
      <c r="L92" s="13" t="s">
        <v>25</v>
      </c>
      <c r="M92" s="13"/>
      <c r="N92" s="13"/>
      <c r="O92" s="16"/>
      <c r="P92" s="13"/>
      <c r="Q92" s="13"/>
      <c r="R92" s="13"/>
    </row>
    <row r="93" spans="1:18" x14ac:dyDescent="0.3">
      <c r="A93" s="12" t="s">
        <v>101</v>
      </c>
      <c r="B93" s="12" t="s">
        <v>110</v>
      </c>
      <c r="C93" s="13" t="s">
        <v>24</v>
      </c>
      <c r="D93" s="13">
        <v>5</v>
      </c>
      <c r="E93" s="12"/>
      <c r="F93" s="13"/>
      <c r="G93" s="13"/>
      <c r="H93" s="13"/>
      <c r="I93" s="13"/>
      <c r="J93" s="13"/>
      <c r="K93" s="13"/>
      <c r="L93" s="13"/>
      <c r="M93" s="13" t="s">
        <v>25</v>
      </c>
      <c r="N93" s="13"/>
      <c r="O93" s="16"/>
      <c r="P93" s="13"/>
      <c r="Q93" s="13"/>
      <c r="R93" s="13"/>
    </row>
    <row r="94" spans="1:18" x14ac:dyDescent="0.3">
      <c r="A94" s="12" t="s">
        <v>101</v>
      </c>
      <c r="B94" s="12" t="s">
        <v>111</v>
      </c>
      <c r="C94" s="13" t="s">
        <v>27</v>
      </c>
      <c r="D94" s="13">
        <v>3</v>
      </c>
      <c r="E94" s="12"/>
      <c r="F94" s="13"/>
      <c r="G94" s="13"/>
      <c r="H94" s="13"/>
      <c r="I94" s="13"/>
      <c r="J94" s="13"/>
      <c r="K94" s="13"/>
      <c r="L94" s="13"/>
      <c r="M94" s="13"/>
      <c r="N94" s="13"/>
      <c r="O94" s="16"/>
      <c r="P94" s="13"/>
      <c r="Q94" s="13"/>
      <c r="R94" s="13"/>
    </row>
    <row r="95" spans="1:18" x14ac:dyDescent="0.3">
      <c r="A95" s="12" t="s">
        <v>101</v>
      </c>
      <c r="B95" s="12" t="s">
        <v>112</v>
      </c>
      <c r="C95" s="13" t="s">
        <v>31</v>
      </c>
      <c r="D95" s="13">
        <v>2</v>
      </c>
      <c r="E95" s="12"/>
      <c r="F95" s="13"/>
      <c r="G95" s="13"/>
      <c r="H95" s="13"/>
      <c r="I95" s="13"/>
      <c r="J95" s="13"/>
      <c r="K95" s="13"/>
      <c r="L95" s="13"/>
      <c r="M95" s="13" t="s">
        <v>25</v>
      </c>
      <c r="N95" s="13"/>
      <c r="O95" s="16"/>
      <c r="P95" s="13"/>
      <c r="Q95" s="13"/>
      <c r="R95" s="13"/>
    </row>
    <row r="96" spans="1:18" x14ac:dyDescent="0.3">
      <c r="A96" s="12" t="s">
        <v>101</v>
      </c>
      <c r="B96" s="12" t="s">
        <v>26</v>
      </c>
      <c r="C96" s="13" t="s">
        <v>31</v>
      </c>
      <c r="D96" s="13">
        <v>2</v>
      </c>
      <c r="E96" s="12"/>
      <c r="F96" s="13"/>
      <c r="G96" s="13"/>
      <c r="H96" s="13"/>
      <c r="I96" s="13"/>
      <c r="J96" s="13"/>
      <c r="K96" s="13"/>
      <c r="L96" s="13"/>
      <c r="M96" s="13" t="s">
        <v>25</v>
      </c>
      <c r="N96" s="13"/>
      <c r="O96" s="16"/>
      <c r="P96" s="13"/>
      <c r="Q96" s="13"/>
      <c r="R96" s="13"/>
    </row>
    <row r="97" spans="1:18" x14ac:dyDescent="0.3">
      <c r="A97" s="12" t="s">
        <v>101</v>
      </c>
      <c r="B97" s="12" t="s">
        <v>23</v>
      </c>
      <c r="C97" s="13" t="s">
        <v>31</v>
      </c>
      <c r="D97" s="13">
        <v>2</v>
      </c>
      <c r="E97" s="12"/>
      <c r="F97" s="13"/>
      <c r="G97" s="13"/>
      <c r="H97" s="13"/>
      <c r="I97" s="13"/>
      <c r="J97" s="13"/>
      <c r="K97" s="13"/>
      <c r="L97" s="13"/>
      <c r="M97" s="13" t="s">
        <v>25</v>
      </c>
      <c r="N97" s="13"/>
      <c r="O97" s="16"/>
      <c r="P97" s="13"/>
      <c r="Q97" s="13"/>
      <c r="R97" s="13"/>
    </row>
    <row r="98" spans="1:18" x14ac:dyDescent="0.3">
      <c r="A98" s="12" t="s">
        <v>113</v>
      </c>
      <c r="B98" s="12" t="s">
        <v>58</v>
      </c>
      <c r="C98" s="13" t="s">
        <v>53</v>
      </c>
      <c r="D98" s="13">
        <v>1</v>
      </c>
      <c r="E98" s="12"/>
      <c r="F98" s="13"/>
      <c r="G98" s="13"/>
      <c r="H98" s="13"/>
      <c r="I98" s="13"/>
      <c r="J98" s="13"/>
      <c r="K98" s="13"/>
      <c r="L98" s="13"/>
      <c r="M98" s="13"/>
      <c r="N98" s="13"/>
      <c r="O98" s="16"/>
      <c r="P98" s="13"/>
      <c r="Q98" s="13"/>
      <c r="R98" s="13"/>
    </row>
    <row r="99" spans="1:18" x14ac:dyDescent="0.3">
      <c r="A99" s="12" t="s">
        <v>113</v>
      </c>
      <c r="B99" s="12" t="s">
        <v>59</v>
      </c>
      <c r="C99" s="13" t="s">
        <v>31</v>
      </c>
      <c r="D99" s="13">
        <v>2</v>
      </c>
      <c r="E99" s="12"/>
      <c r="F99" s="13"/>
      <c r="G99" s="13"/>
      <c r="H99" s="13"/>
      <c r="I99" s="13"/>
      <c r="J99" s="13"/>
      <c r="K99" s="13"/>
      <c r="L99" s="13"/>
      <c r="M99" s="13"/>
      <c r="N99" s="13"/>
      <c r="O99" s="16"/>
      <c r="P99" s="13"/>
      <c r="Q99" s="13"/>
      <c r="R99" s="13"/>
    </row>
    <row r="100" spans="1:18" x14ac:dyDescent="0.3">
      <c r="A100" s="12" t="s">
        <v>113</v>
      </c>
      <c r="B100" s="12" t="s">
        <v>63</v>
      </c>
      <c r="C100" s="13" t="s">
        <v>27</v>
      </c>
      <c r="D100" s="13">
        <v>2</v>
      </c>
      <c r="E100" s="12"/>
      <c r="F100" s="13"/>
      <c r="G100" s="13"/>
      <c r="H100" s="13"/>
      <c r="I100" s="13"/>
      <c r="J100" s="13"/>
      <c r="K100" s="13"/>
      <c r="L100" s="13"/>
      <c r="M100" s="13"/>
      <c r="N100" s="13" t="s">
        <v>25</v>
      </c>
      <c r="O100" s="16"/>
      <c r="P100" s="13"/>
      <c r="Q100" s="13"/>
      <c r="R100" s="13"/>
    </row>
    <row r="101" spans="1:18" x14ac:dyDescent="0.3">
      <c r="A101" s="12" t="s">
        <v>114</v>
      </c>
      <c r="B101" s="12" t="s">
        <v>115</v>
      </c>
      <c r="C101" s="13" t="s">
        <v>53</v>
      </c>
      <c r="D101" s="13">
        <v>1</v>
      </c>
      <c r="E101" s="12"/>
      <c r="F101" s="13"/>
      <c r="G101" s="13"/>
      <c r="H101" s="13"/>
      <c r="I101" s="13"/>
      <c r="J101" s="13"/>
      <c r="K101" s="13"/>
      <c r="L101" s="13"/>
      <c r="M101" s="13"/>
      <c r="N101" s="13"/>
      <c r="O101" s="16"/>
      <c r="P101" s="13"/>
      <c r="Q101" s="13"/>
      <c r="R101" s="13"/>
    </row>
    <row r="102" spans="1:18" x14ac:dyDescent="0.3">
      <c r="A102" s="12" t="s">
        <v>114</v>
      </c>
      <c r="B102" s="12" t="s">
        <v>116</v>
      </c>
      <c r="C102" s="13" t="s">
        <v>27</v>
      </c>
      <c r="D102" s="13">
        <v>3</v>
      </c>
      <c r="E102" s="12"/>
      <c r="F102" s="13"/>
      <c r="G102" s="13"/>
      <c r="H102" s="13"/>
      <c r="I102" s="13"/>
      <c r="J102" s="13"/>
      <c r="K102" s="13"/>
      <c r="L102" s="13"/>
      <c r="M102" s="13"/>
      <c r="N102" s="13"/>
      <c r="O102" s="16"/>
      <c r="P102" s="13"/>
      <c r="Q102" s="13"/>
      <c r="R102" s="13"/>
    </row>
    <row r="103" spans="1:18" x14ac:dyDescent="0.3">
      <c r="A103" s="12" t="s">
        <v>114</v>
      </c>
      <c r="B103" s="12" t="s">
        <v>91</v>
      </c>
      <c r="C103" s="13" t="s">
        <v>27</v>
      </c>
      <c r="D103" s="13">
        <v>3</v>
      </c>
      <c r="E103" s="12"/>
      <c r="F103" s="13"/>
      <c r="G103" s="13"/>
      <c r="H103" s="13"/>
      <c r="I103" s="13"/>
      <c r="J103" s="13"/>
      <c r="K103" s="13"/>
      <c r="L103" s="13"/>
      <c r="M103" s="13"/>
      <c r="N103" s="13"/>
      <c r="O103" s="16"/>
      <c r="P103" s="13"/>
      <c r="Q103" s="13"/>
      <c r="R103" s="13"/>
    </row>
    <row r="104" spans="1:18" x14ac:dyDescent="0.3">
      <c r="A104" s="12" t="s">
        <v>114</v>
      </c>
      <c r="B104" s="12" t="s">
        <v>80</v>
      </c>
      <c r="C104" s="13" t="s">
        <v>27</v>
      </c>
      <c r="D104" s="13" t="e">
        <f>IF(C104=0,"",VLOOKUP(#REF!,[1]!Table1[#All],2,FALSE))</f>
        <v>#REF!</v>
      </c>
      <c r="E104" s="12"/>
      <c r="F104" s="13"/>
      <c r="G104" s="13"/>
      <c r="H104" s="13"/>
      <c r="I104" s="13"/>
      <c r="J104" s="13"/>
      <c r="K104" s="13"/>
      <c r="L104" s="13"/>
      <c r="M104" s="13"/>
      <c r="N104" s="13"/>
      <c r="O104" s="16"/>
      <c r="P104" s="13"/>
      <c r="Q104" s="13"/>
      <c r="R104" s="13"/>
    </row>
    <row r="105" spans="1:18" x14ac:dyDescent="0.3">
      <c r="A105" s="12" t="s">
        <v>114</v>
      </c>
      <c r="B105" s="12" t="s">
        <v>82</v>
      </c>
      <c r="C105" s="13" t="s">
        <v>31</v>
      </c>
      <c r="D105" s="13">
        <v>2</v>
      </c>
      <c r="E105" s="12"/>
      <c r="F105" s="13"/>
      <c r="G105" s="13"/>
      <c r="H105" s="13"/>
      <c r="I105" s="13"/>
      <c r="J105" s="13"/>
      <c r="K105" s="13"/>
      <c r="L105" s="13"/>
      <c r="M105" s="13"/>
      <c r="N105" s="13" t="s">
        <v>25</v>
      </c>
      <c r="O105" s="16"/>
      <c r="P105" s="13"/>
      <c r="Q105" s="13"/>
      <c r="R105" s="13"/>
    </row>
    <row r="106" spans="1:18" x14ac:dyDescent="0.3">
      <c r="A106" s="12" t="s">
        <v>117</v>
      </c>
      <c r="B106" s="12"/>
      <c r="C106" s="13" t="s">
        <v>88</v>
      </c>
      <c r="D106" s="13" t="e">
        <f>IF(C106=0,"",VLOOKUP(#REF!,[1]!Table1[#All],2,FALSE))</f>
        <v>#REF!</v>
      </c>
      <c r="E106" s="12"/>
      <c r="F106" s="13"/>
      <c r="G106" s="13"/>
      <c r="H106" s="13"/>
      <c r="I106" s="13"/>
      <c r="J106" s="13"/>
      <c r="K106" s="13"/>
      <c r="L106" s="13"/>
      <c r="M106" s="13" t="s">
        <v>25</v>
      </c>
      <c r="N106" s="13"/>
      <c r="O106" s="13"/>
      <c r="P106" s="13"/>
      <c r="Q106" s="13"/>
      <c r="R106" s="13"/>
    </row>
    <row r="107" spans="1:18" x14ac:dyDescent="0.3">
      <c r="A107" s="12" t="s">
        <v>118</v>
      </c>
      <c r="B107" s="12"/>
      <c r="C107" s="13" t="s">
        <v>24</v>
      </c>
      <c r="D107" s="13" t="e">
        <f>IF(C107=0,"",VLOOKUP(#REF!,[1]!Table1[#All],2,FALSE))</f>
        <v>#REF!</v>
      </c>
      <c r="E107" s="12"/>
      <c r="F107" s="13"/>
      <c r="G107" s="13"/>
      <c r="H107" s="13"/>
      <c r="I107" s="13"/>
      <c r="J107" s="13" t="s">
        <v>25</v>
      </c>
      <c r="K107" s="13"/>
      <c r="L107" s="13"/>
      <c r="M107" s="13"/>
      <c r="N107" s="13"/>
      <c r="O107" s="13"/>
      <c r="P107" s="13"/>
      <c r="Q107" s="13"/>
      <c r="R107" s="13"/>
    </row>
    <row r="108" spans="1:18" x14ac:dyDescent="0.3">
      <c r="A108" s="12" t="s">
        <v>119</v>
      </c>
      <c r="B108" s="12"/>
      <c r="C108" s="13" t="s">
        <v>88</v>
      </c>
      <c r="D108" s="13" t="e">
        <f>IF(C108=0,"",VLOOKUP(#REF!,[1]!Table1[#All],2,FALSE))</f>
        <v>#REF!</v>
      </c>
      <c r="E108" s="12"/>
      <c r="F108" s="13"/>
      <c r="G108" s="13"/>
      <c r="H108" s="13"/>
      <c r="I108" s="13"/>
      <c r="J108" s="13"/>
      <c r="K108" s="13" t="s">
        <v>25</v>
      </c>
      <c r="L108" s="13"/>
      <c r="M108" s="13"/>
      <c r="N108" s="13"/>
      <c r="O108" s="13"/>
      <c r="P108" s="13"/>
      <c r="Q108" s="13"/>
      <c r="R108" s="13"/>
    </row>
    <row r="109" spans="1:18" x14ac:dyDescent="0.3">
      <c r="A109" s="12" t="s">
        <v>120</v>
      </c>
      <c r="B109" s="12"/>
      <c r="C109" s="13" t="s">
        <v>121</v>
      </c>
      <c r="D109" s="13" t="e">
        <f>IF(C109=0,"",VLOOKUP(#REF!,[1]!Table1[#All],2,FALSE))</f>
        <v>#REF!</v>
      </c>
      <c r="E109" s="12"/>
      <c r="F109" s="13"/>
      <c r="G109" s="13"/>
      <c r="H109" s="13"/>
      <c r="I109" s="13"/>
      <c r="J109" s="13"/>
      <c r="K109" s="13"/>
      <c r="L109" s="13"/>
      <c r="M109" s="13"/>
      <c r="N109" s="13" t="s">
        <v>25</v>
      </c>
      <c r="O109" s="13"/>
      <c r="P109" s="13"/>
      <c r="Q109" s="13"/>
      <c r="R109" s="13"/>
    </row>
    <row r="110" spans="1:18" x14ac:dyDescent="0.3">
      <c r="A110" s="12" t="s">
        <v>122</v>
      </c>
      <c r="B110" s="12"/>
      <c r="C110" s="13" t="s">
        <v>88</v>
      </c>
      <c r="D110" s="13" t="e">
        <f>IF(C110=0,"",VLOOKUP(#REF!,[1]!Table1[#All],2,FALSE))</f>
        <v>#REF!</v>
      </c>
      <c r="E110" s="12"/>
      <c r="F110" s="13"/>
      <c r="G110" s="13"/>
      <c r="H110" s="13"/>
      <c r="I110" s="13"/>
      <c r="J110" s="13"/>
      <c r="K110" s="13"/>
      <c r="L110" s="13" t="s">
        <v>25</v>
      </c>
      <c r="M110" s="13"/>
      <c r="N110" s="13"/>
      <c r="O110" s="13"/>
      <c r="P110" s="13"/>
      <c r="Q110" s="13"/>
      <c r="R110" s="13"/>
    </row>
    <row r="111" spans="1:18" x14ac:dyDescent="0.3">
      <c r="A111" s="12" t="s">
        <v>123</v>
      </c>
      <c r="B111" s="12"/>
      <c r="C111" s="13" t="s">
        <v>88</v>
      </c>
      <c r="D111" s="13" t="e">
        <f>IF(C111=0,"",VLOOKUP(#REF!,[1]!Table1[#All],2,FALSE))</f>
        <v>#REF!</v>
      </c>
      <c r="E111" s="12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x14ac:dyDescent="0.3">
      <c r="A112" s="12" t="s">
        <v>124</v>
      </c>
      <c r="B112" s="12" t="s">
        <v>125</v>
      </c>
      <c r="C112" s="13" t="s">
        <v>24</v>
      </c>
      <c r="D112" s="13">
        <v>5</v>
      </c>
      <c r="E112" s="12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x14ac:dyDescent="0.3">
      <c r="A113" s="12" t="s">
        <v>126</v>
      </c>
      <c r="B113" s="12" t="s">
        <v>127</v>
      </c>
      <c r="C113" s="13" t="s">
        <v>88</v>
      </c>
      <c r="D113" s="13">
        <v>10</v>
      </c>
      <c r="E113" s="12"/>
      <c r="F113" s="13"/>
      <c r="G113" s="13"/>
      <c r="H113" s="13"/>
      <c r="I113" s="13"/>
      <c r="J113" s="13"/>
      <c r="K113" s="13"/>
      <c r="L113" s="13"/>
      <c r="M113" s="13"/>
      <c r="N113" s="13" t="s">
        <v>25</v>
      </c>
      <c r="O113" s="13"/>
      <c r="P113" s="16"/>
      <c r="Q113" s="13"/>
      <c r="R113" s="13"/>
    </row>
    <row r="114" spans="1:18" x14ac:dyDescent="0.3">
      <c r="A114" s="12" t="s">
        <v>126</v>
      </c>
      <c r="B114" s="12" t="s">
        <v>128</v>
      </c>
      <c r="C114" s="13" t="s">
        <v>88</v>
      </c>
      <c r="D114" s="13">
        <v>10</v>
      </c>
      <c r="E114" s="12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Q114" s="13"/>
      <c r="R114" s="13"/>
    </row>
    <row r="115" spans="1:18" x14ac:dyDescent="0.3">
      <c r="A115" s="12" t="s">
        <v>126</v>
      </c>
      <c r="B115" s="12" t="s">
        <v>129</v>
      </c>
      <c r="C115" s="13" t="s">
        <v>121</v>
      </c>
      <c r="D115" s="13">
        <v>20</v>
      </c>
      <c r="E115" s="12"/>
      <c r="F115" s="13"/>
      <c r="G115" s="13"/>
      <c r="H115" s="13"/>
      <c r="I115" s="13"/>
      <c r="J115" s="13"/>
      <c r="K115" s="13"/>
      <c r="L115" s="13"/>
      <c r="M115" s="13"/>
      <c r="N115" s="13"/>
      <c r="O115" s="13" t="s">
        <v>25</v>
      </c>
      <c r="P115" s="13"/>
      <c r="Q115" s="16"/>
      <c r="R115" s="13"/>
    </row>
    <row r="116" spans="1:18" x14ac:dyDescent="0.3">
      <c r="A116" s="12" t="s">
        <v>126</v>
      </c>
      <c r="B116" s="12" t="s">
        <v>130</v>
      </c>
      <c r="C116" s="13" t="s">
        <v>121</v>
      </c>
      <c r="D116" s="13">
        <v>20</v>
      </c>
      <c r="E116" s="12"/>
      <c r="F116" s="13"/>
      <c r="G116" s="13"/>
      <c r="H116" s="13"/>
      <c r="I116" s="13"/>
      <c r="J116" s="13"/>
      <c r="K116" s="13"/>
      <c r="L116" s="13"/>
      <c r="M116" s="13"/>
      <c r="N116" s="13"/>
      <c r="O116" s="13" t="s">
        <v>25</v>
      </c>
      <c r="P116" s="13"/>
      <c r="Q116" s="16"/>
      <c r="R116" s="13"/>
    </row>
    <row r="117" spans="1:18" x14ac:dyDescent="0.3">
      <c r="A117" s="12" t="s">
        <v>126</v>
      </c>
      <c r="B117" s="12" t="s">
        <v>131</v>
      </c>
      <c r="C117" s="13" t="s">
        <v>88</v>
      </c>
      <c r="D117" s="13">
        <v>10</v>
      </c>
      <c r="E117" s="12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 t="s">
        <v>25</v>
      </c>
      <c r="Q117" s="13"/>
      <c r="R117" s="16"/>
    </row>
    <row r="118" spans="1:18" x14ac:dyDescent="0.3">
      <c r="A118" s="12" t="s">
        <v>126</v>
      </c>
      <c r="B118" s="12" t="s">
        <v>132</v>
      </c>
      <c r="C118" s="13" t="s">
        <v>24</v>
      </c>
      <c r="D118" s="13">
        <v>5</v>
      </c>
      <c r="E118" s="12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 t="s">
        <v>25</v>
      </c>
      <c r="Q118" s="13"/>
      <c r="R118" s="16"/>
    </row>
    <row r="119" spans="1:18" x14ac:dyDescent="0.3">
      <c r="A119" s="12" t="s">
        <v>126</v>
      </c>
      <c r="B119" s="12" t="s">
        <v>133</v>
      </c>
      <c r="C119" s="13" t="s">
        <v>121</v>
      </c>
      <c r="D119" s="13">
        <v>20</v>
      </c>
      <c r="E119" s="12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 t="s">
        <v>25</v>
      </c>
      <c r="R119" s="16"/>
    </row>
    <row r="120" spans="1:18" x14ac:dyDescent="0.3">
      <c r="A120" s="12" t="s">
        <v>126</v>
      </c>
      <c r="B120" s="12" t="s">
        <v>134</v>
      </c>
      <c r="C120" s="13" t="s">
        <v>88</v>
      </c>
      <c r="D120" s="13" t="e">
        <f>IF(C120=0,"",VLOOKUP(#REF!,[1]!Table1[#All],2,FALSE))</f>
        <v>#REF!</v>
      </c>
      <c r="E120" s="12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 t="s">
        <v>25</v>
      </c>
      <c r="Q120" s="13"/>
      <c r="R120" s="16"/>
    </row>
    <row r="121" spans="1:18" x14ac:dyDescent="0.3">
      <c r="A121" s="12" t="s">
        <v>126</v>
      </c>
      <c r="B121" s="12" t="s">
        <v>135</v>
      </c>
      <c r="C121" s="13" t="s">
        <v>88</v>
      </c>
      <c r="D121" s="13">
        <v>10</v>
      </c>
      <c r="E121" s="12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6" t="s">
        <v>25</v>
      </c>
      <c r="Q121" s="17"/>
      <c r="R121" s="17"/>
    </row>
    <row r="122" spans="1:18" x14ac:dyDescent="0.3">
      <c r="A122" s="18" t="s">
        <v>136</v>
      </c>
      <c r="B122" s="18" t="s">
        <v>136</v>
      </c>
      <c r="C122" s="19" t="s">
        <v>88</v>
      </c>
      <c r="D122" s="19">
        <v>10</v>
      </c>
      <c r="E122" s="18"/>
      <c r="F122" s="19"/>
      <c r="G122" s="19"/>
      <c r="H122" s="19"/>
      <c r="I122" s="19"/>
      <c r="J122" s="19"/>
      <c r="K122" s="19"/>
      <c r="L122" s="19"/>
      <c r="M122" s="19"/>
      <c r="N122" s="19" t="s">
        <v>25</v>
      </c>
      <c r="O122" s="19"/>
      <c r="P122" s="16"/>
      <c r="Q122" s="19"/>
      <c r="R122" s="19"/>
    </row>
    <row r="123" spans="1:18" x14ac:dyDescent="0.3">
      <c r="A123" s="18" t="s">
        <v>137</v>
      </c>
      <c r="B123" s="18"/>
      <c r="C123" s="19" t="s">
        <v>88</v>
      </c>
      <c r="D123" s="19">
        <v>10</v>
      </c>
      <c r="E123" s="18"/>
      <c r="F123" s="19"/>
      <c r="G123" s="19"/>
      <c r="H123" s="19"/>
      <c r="I123" s="19"/>
      <c r="J123" s="19"/>
      <c r="K123" s="19"/>
      <c r="L123" s="19"/>
      <c r="M123" s="19"/>
      <c r="N123" s="19"/>
      <c r="O123" s="19" t="s">
        <v>25</v>
      </c>
      <c r="P123" s="16"/>
      <c r="Q123" s="19"/>
      <c r="R123" s="19"/>
    </row>
    <row r="124" spans="1:18" x14ac:dyDescent="0.3">
      <c r="A124" s="18" t="s">
        <v>138</v>
      </c>
      <c r="B124" s="18"/>
      <c r="C124" s="19" t="s">
        <v>24</v>
      </c>
      <c r="D124" s="19" t="e">
        <f>IF(C124=0,"",VLOOKUP(#REF!,[1]!Table1[#All],2,FALSE))</f>
        <v>#REF!</v>
      </c>
      <c r="E124" s="18"/>
      <c r="F124" s="19"/>
      <c r="G124" s="19"/>
      <c r="H124" s="19"/>
      <c r="I124" s="19"/>
      <c r="J124" s="19"/>
      <c r="K124" s="19"/>
      <c r="L124" s="19"/>
      <c r="M124" s="19"/>
      <c r="N124" s="19" t="s">
        <v>25</v>
      </c>
      <c r="O124" s="19"/>
      <c r="Q124" s="19"/>
      <c r="R124" s="19"/>
    </row>
    <row r="125" spans="1:18" x14ac:dyDescent="0.3">
      <c r="A125" s="18" t="s">
        <v>139</v>
      </c>
      <c r="B125" s="18"/>
      <c r="C125" s="19" t="s">
        <v>88</v>
      </c>
      <c r="D125" s="19">
        <v>10</v>
      </c>
      <c r="E125" s="18"/>
      <c r="F125" s="19"/>
      <c r="G125" s="19"/>
      <c r="H125" s="19"/>
      <c r="I125" s="19"/>
      <c r="J125" s="19"/>
      <c r="K125" s="19"/>
      <c r="L125" s="19"/>
      <c r="M125" s="19"/>
      <c r="N125" s="19"/>
      <c r="O125" s="19" t="s">
        <v>25</v>
      </c>
      <c r="P125" s="16"/>
      <c r="Q125" s="19"/>
      <c r="R125" s="19"/>
    </row>
    <row r="126" spans="1:18" ht="32.5" customHeight="1" x14ac:dyDescent="0.3">
      <c r="A126" s="12" t="s">
        <v>140</v>
      </c>
      <c r="B126" s="20" t="s">
        <v>141</v>
      </c>
      <c r="C126" s="14" t="s">
        <v>27</v>
      </c>
      <c r="D126" s="14">
        <v>3</v>
      </c>
      <c r="E126" s="21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22" t="s">
        <v>25</v>
      </c>
      <c r="Q126" s="22"/>
      <c r="R126" s="22"/>
    </row>
    <row r="127" spans="1:18" ht="27" x14ac:dyDescent="0.3">
      <c r="A127" s="12" t="s">
        <v>140</v>
      </c>
      <c r="B127" s="20" t="s">
        <v>142</v>
      </c>
      <c r="C127" s="14" t="s">
        <v>27</v>
      </c>
      <c r="D127" s="14">
        <v>3</v>
      </c>
      <c r="E127" s="21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22" t="s">
        <v>25</v>
      </c>
      <c r="Q127" s="22"/>
      <c r="R127" s="22"/>
    </row>
    <row r="128" spans="1:18" x14ac:dyDescent="0.3">
      <c r="A128" s="12" t="s">
        <v>140</v>
      </c>
      <c r="B128" s="20" t="s">
        <v>143</v>
      </c>
      <c r="C128" s="14" t="s">
        <v>27</v>
      </c>
      <c r="D128" s="14">
        <v>3</v>
      </c>
      <c r="E128" s="21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22" t="s">
        <v>25</v>
      </c>
      <c r="Q128" s="13"/>
      <c r="R128" s="22"/>
    </row>
    <row r="129" spans="1:18" x14ac:dyDescent="0.3">
      <c r="A129" s="12" t="s">
        <v>140</v>
      </c>
      <c r="B129" s="20" t="s">
        <v>144</v>
      </c>
      <c r="C129" s="14" t="s">
        <v>27</v>
      </c>
      <c r="D129" s="14">
        <v>3</v>
      </c>
      <c r="E129" s="21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22" t="s">
        <v>25</v>
      </c>
      <c r="Q129" s="13"/>
      <c r="R129" s="22"/>
    </row>
    <row r="130" spans="1:18" ht="27" x14ac:dyDescent="0.3">
      <c r="A130" s="12" t="s">
        <v>140</v>
      </c>
      <c r="B130" s="20" t="s">
        <v>145</v>
      </c>
      <c r="C130" s="14" t="s">
        <v>31</v>
      </c>
      <c r="D130" s="14">
        <v>2</v>
      </c>
      <c r="E130" s="21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22" t="s">
        <v>25</v>
      </c>
      <c r="Q130" s="13"/>
      <c r="R130" s="22"/>
    </row>
    <row r="131" spans="1:18" ht="40.5" x14ac:dyDescent="0.3">
      <c r="A131" s="12" t="s">
        <v>140</v>
      </c>
      <c r="B131" s="20" t="s">
        <v>146</v>
      </c>
      <c r="C131" s="14" t="s">
        <v>27</v>
      </c>
      <c r="D131" s="14">
        <v>3</v>
      </c>
      <c r="E131" s="21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22" t="s">
        <v>25</v>
      </c>
      <c r="Q131" s="13"/>
      <c r="R131" s="22"/>
    </row>
    <row r="132" spans="1:18" x14ac:dyDescent="0.3">
      <c r="A132" s="12" t="s">
        <v>140</v>
      </c>
      <c r="B132" s="12" t="s">
        <v>147</v>
      </c>
      <c r="C132" s="14" t="s">
        <v>27</v>
      </c>
      <c r="D132" s="14">
        <v>3</v>
      </c>
      <c r="E132" s="21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 t="s">
        <v>25</v>
      </c>
      <c r="Q132" s="13"/>
      <c r="R132" s="22"/>
    </row>
    <row r="133" spans="1:18" x14ac:dyDescent="0.3">
      <c r="A133" s="12" t="s">
        <v>140</v>
      </c>
      <c r="B133" s="12" t="s">
        <v>148</v>
      </c>
      <c r="C133" s="14" t="s">
        <v>27</v>
      </c>
      <c r="D133" s="14">
        <v>3</v>
      </c>
      <c r="E133" s="21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 t="s">
        <v>25</v>
      </c>
      <c r="Q133" s="13"/>
      <c r="R133" s="22"/>
    </row>
    <row r="134" spans="1:18" ht="27" x14ac:dyDescent="0.3">
      <c r="A134" s="12" t="s">
        <v>140</v>
      </c>
      <c r="B134" s="20" t="s">
        <v>149</v>
      </c>
      <c r="C134" s="14" t="s">
        <v>27</v>
      </c>
      <c r="D134" s="14">
        <v>3</v>
      </c>
      <c r="E134" s="21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 t="s">
        <v>25</v>
      </c>
      <c r="Q134" s="13"/>
      <c r="R134" s="22"/>
    </row>
    <row r="135" spans="1:18" x14ac:dyDescent="0.3">
      <c r="A135" s="12" t="s">
        <v>140</v>
      </c>
      <c r="B135" s="12" t="s">
        <v>150</v>
      </c>
      <c r="C135" s="14" t="s">
        <v>151</v>
      </c>
      <c r="D135" s="14">
        <v>1</v>
      </c>
      <c r="E135" s="21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 t="s">
        <v>25</v>
      </c>
      <c r="R135" s="22"/>
    </row>
    <row r="136" spans="1:18" x14ac:dyDescent="0.3">
      <c r="A136" s="12" t="s">
        <v>140</v>
      </c>
      <c r="B136" s="12" t="s">
        <v>152</v>
      </c>
      <c r="C136" s="14" t="s">
        <v>153</v>
      </c>
      <c r="D136" s="14">
        <v>2</v>
      </c>
      <c r="E136" s="21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 t="s">
        <v>25</v>
      </c>
      <c r="R136" s="22"/>
    </row>
    <row r="137" spans="1:18" x14ac:dyDescent="0.3">
      <c r="A137" s="12" t="s">
        <v>140</v>
      </c>
      <c r="B137" s="12" t="s">
        <v>154</v>
      </c>
      <c r="C137" s="14" t="s">
        <v>153</v>
      </c>
      <c r="D137" s="14">
        <v>2</v>
      </c>
      <c r="E137" s="21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 t="s">
        <v>25</v>
      </c>
      <c r="R137" s="22"/>
    </row>
    <row r="138" spans="1:18" x14ac:dyDescent="0.3">
      <c r="A138" s="12" t="s">
        <v>140</v>
      </c>
      <c r="B138" s="12" t="s">
        <v>155</v>
      </c>
      <c r="C138" s="14" t="s">
        <v>27</v>
      </c>
      <c r="D138" s="14">
        <v>3</v>
      </c>
      <c r="E138" s="21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 t="s">
        <v>25</v>
      </c>
      <c r="R138" s="22"/>
    </row>
    <row r="139" spans="1:18" x14ac:dyDescent="0.3">
      <c r="A139" s="12" t="s">
        <v>140</v>
      </c>
      <c r="B139" s="12" t="s">
        <v>156</v>
      </c>
      <c r="C139" s="14" t="s">
        <v>31</v>
      </c>
      <c r="D139" s="14">
        <v>2</v>
      </c>
      <c r="E139" s="21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 t="s">
        <v>25</v>
      </c>
      <c r="R139" s="22"/>
    </row>
    <row r="140" spans="1:18" x14ac:dyDescent="0.3">
      <c r="A140" s="12" t="s">
        <v>140</v>
      </c>
      <c r="B140" s="12" t="s">
        <v>157</v>
      </c>
      <c r="C140" s="14" t="s">
        <v>151</v>
      </c>
      <c r="D140" s="14">
        <v>1</v>
      </c>
      <c r="E140" s="21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 t="s">
        <v>25</v>
      </c>
      <c r="R140" s="22"/>
    </row>
    <row r="141" spans="1:18" x14ac:dyDescent="0.3">
      <c r="A141" s="12" t="s">
        <v>140</v>
      </c>
      <c r="B141" s="12" t="s">
        <v>158</v>
      </c>
      <c r="C141" s="14" t="s">
        <v>151</v>
      </c>
      <c r="D141" s="14">
        <v>1</v>
      </c>
      <c r="E141" s="21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 t="s">
        <v>25</v>
      </c>
      <c r="R141" s="22"/>
    </row>
    <row r="142" spans="1:18" x14ac:dyDescent="0.3">
      <c r="A142" s="12" t="s">
        <v>140</v>
      </c>
      <c r="B142" s="12" t="s">
        <v>159</v>
      </c>
      <c r="C142" s="14" t="s">
        <v>27</v>
      </c>
      <c r="D142" s="14">
        <v>3</v>
      </c>
      <c r="E142" s="21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</row>
    <row r="143" spans="1:18" x14ac:dyDescent="0.3">
      <c r="A143" s="12" t="s">
        <v>140</v>
      </c>
      <c r="B143" s="12" t="s">
        <v>160</v>
      </c>
      <c r="C143" s="14" t="s">
        <v>27</v>
      </c>
      <c r="D143" s="14">
        <v>3</v>
      </c>
      <c r="E143" s="21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 t="s">
        <v>25</v>
      </c>
      <c r="R143" s="22"/>
    </row>
    <row r="144" spans="1:18" x14ac:dyDescent="0.3">
      <c r="A144" s="12" t="s">
        <v>140</v>
      </c>
      <c r="B144" s="20" t="s">
        <v>161</v>
      </c>
      <c r="C144" s="14" t="s">
        <v>31</v>
      </c>
      <c r="D144" s="14">
        <v>2</v>
      </c>
      <c r="E144" s="21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 t="s">
        <v>25</v>
      </c>
      <c r="R144" s="22"/>
    </row>
    <row r="145" spans="1:18" x14ac:dyDescent="0.3">
      <c r="A145" s="12" t="s">
        <v>140</v>
      </c>
      <c r="B145" s="12" t="s">
        <v>162</v>
      </c>
      <c r="C145" s="14" t="s">
        <v>27</v>
      </c>
      <c r="D145" s="14">
        <v>3</v>
      </c>
      <c r="E145" s="21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 t="s">
        <v>25</v>
      </c>
      <c r="R145" s="22"/>
    </row>
    <row r="146" spans="1:18" ht="27" x14ac:dyDescent="0.3">
      <c r="A146" s="12" t="s">
        <v>140</v>
      </c>
      <c r="B146" s="20" t="s">
        <v>163</v>
      </c>
      <c r="C146" s="14" t="s">
        <v>27</v>
      </c>
      <c r="D146" s="14">
        <v>3</v>
      </c>
      <c r="E146" s="21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 t="s">
        <v>25</v>
      </c>
      <c r="R146" s="22"/>
    </row>
    <row r="147" spans="1:18" ht="27" x14ac:dyDescent="0.3">
      <c r="A147" s="12" t="s">
        <v>140</v>
      </c>
      <c r="B147" s="20" t="s">
        <v>164</v>
      </c>
      <c r="C147" s="14" t="s">
        <v>27</v>
      </c>
      <c r="D147" s="14">
        <v>3</v>
      </c>
      <c r="E147" s="21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 t="s">
        <v>25</v>
      </c>
      <c r="R147" s="22"/>
    </row>
    <row r="148" spans="1:18" x14ac:dyDescent="0.3">
      <c r="A148" s="12" t="s">
        <v>140</v>
      </c>
      <c r="B148" s="12" t="s">
        <v>165</v>
      </c>
      <c r="C148" s="14" t="s">
        <v>31</v>
      </c>
      <c r="D148" s="14">
        <v>2</v>
      </c>
      <c r="E148" s="21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 t="s">
        <v>25</v>
      </c>
      <c r="R148" s="22"/>
    </row>
    <row r="149" spans="1:18" x14ac:dyDescent="0.3">
      <c r="A149" s="12" t="s">
        <v>140</v>
      </c>
      <c r="B149" s="12" t="s">
        <v>166</v>
      </c>
      <c r="C149" s="14" t="s">
        <v>27</v>
      </c>
      <c r="D149" s="14">
        <v>3</v>
      </c>
      <c r="E149" s="21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 t="s">
        <v>25</v>
      </c>
      <c r="R149" s="22"/>
    </row>
    <row r="150" spans="1:18" x14ac:dyDescent="0.3">
      <c r="A150" s="12" t="s">
        <v>140</v>
      </c>
      <c r="B150" s="12" t="s">
        <v>167</v>
      </c>
      <c r="C150" s="14" t="s">
        <v>27</v>
      </c>
      <c r="D150" s="14">
        <v>3</v>
      </c>
      <c r="E150" s="21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 t="s">
        <v>25</v>
      </c>
      <c r="R150" s="22"/>
    </row>
    <row r="151" spans="1:18" x14ac:dyDescent="0.3">
      <c r="A151" s="12" t="s">
        <v>140</v>
      </c>
      <c r="B151" s="12" t="s">
        <v>168</v>
      </c>
      <c r="C151" s="14" t="s">
        <v>27</v>
      </c>
      <c r="D151" s="14">
        <v>3</v>
      </c>
      <c r="E151" s="21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 t="s">
        <v>25</v>
      </c>
      <c r="R151" s="22"/>
    </row>
    <row r="152" spans="1:18" x14ac:dyDescent="0.3">
      <c r="A152" s="12" t="s">
        <v>140</v>
      </c>
      <c r="B152" s="12" t="s">
        <v>169</v>
      </c>
      <c r="C152" s="14" t="s">
        <v>31</v>
      </c>
      <c r="D152" s="14">
        <v>2</v>
      </c>
      <c r="E152" s="21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 t="s">
        <v>25</v>
      </c>
      <c r="R152" s="22"/>
    </row>
    <row r="153" spans="1:18" x14ac:dyDescent="0.3">
      <c r="A153" s="12" t="s">
        <v>140</v>
      </c>
      <c r="B153" s="12" t="s">
        <v>170</v>
      </c>
      <c r="C153" s="14" t="s">
        <v>27</v>
      </c>
      <c r="D153" s="14">
        <v>3</v>
      </c>
      <c r="E153" s="21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 t="s">
        <v>25</v>
      </c>
    </row>
    <row r="154" spans="1:18" x14ac:dyDescent="0.3">
      <c r="A154" s="12" t="s">
        <v>140</v>
      </c>
      <c r="B154" s="12" t="s">
        <v>171</v>
      </c>
      <c r="C154" s="14" t="s">
        <v>31</v>
      </c>
      <c r="D154" s="14">
        <v>2</v>
      </c>
      <c r="E154" s="21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 t="s">
        <v>25</v>
      </c>
      <c r="R154" s="22"/>
    </row>
    <row r="155" spans="1:18" x14ac:dyDescent="0.3">
      <c r="A155" s="12" t="s">
        <v>140</v>
      </c>
      <c r="B155" s="12" t="s">
        <v>172</v>
      </c>
      <c r="C155" s="14" t="s">
        <v>27</v>
      </c>
      <c r="D155" s="14">
        <v>3</v>
      </c>
      <c r="E155" s="21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 t="s">
        <v>25</v>
      </c>
    </row>
    <row r="156" spans="1:18" x14ac:dyDescent="0.3">
      <c r="A156" s="12" t="s">
        <v>140</v>
      </c>
      <c r="B156" s="12" t="s">
        <v>173</v>
      </c>
      <c r="C156" s="14" t="s">
        <v>31</v>
      </c>
      <c r="D156" s="14">
        <v>2</v>
      </c>
      <c r="E156" s="21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</row>
    <row r="157" spans="1:18" x14ac:dyDescent="0.3">
      <c r="A157" s="12" t="s">
        <v>140</v>
      </c>
      <c r="B157" s="12" t="s">
        <v>174</v>
      </c>
      <c r="C157" s="14" t="s">
        <v>31</v>
      </c>
      <c r="D157" s="14">
        <v>2</v>
      </c>
      <c r="E157" s="21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 t="s">
        <v>25</v>
      </c>
    </row>
    <row r="158" spans="1:18" ht="37" customHeight="1" x14ac:dyDescent="0.3">
      <c r="A158" s="12" t="s">
        <v>140</v>
      </c>
      <c r="B158" s="20" t="s">
        <v>175</v>
      </c>
      <c r="C158" s="14" t="s">
        <v>31</v>
      </c>
      <c r="D158" s="14">
        <v>2</v>
      </c>
      <c r="E158" s="21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 t="s">
        <v>25</v>
      </c>
    </row>
    <row r="159" spans="1:18" ht="29.5" customHeight="1" x14ac:dyDescent="0.3">
      <c r="A159" s="12" t="s">
        <v>140</v>
      </c>
      <c r="B159" s="20" t="s">
        <v>176</v>
      </c>
      <c r="C159" s="14" t="s">
        <v>27</v>
      </c>
      <c r="D159" s="14">
        <v>3</v>
      </c>
      <c r="E159" s="21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 t="s">
        <v>25</v>
      </c>
    </row>
    <row r="160" spans="1:18" ht="33" customHeight="1" x14ac:dyDescent="0.3">
      <c r="A160" s="12" t="s">
        <v>140</v>
      </c>
      <c r="B160" s="20" t="s">
        <v>177</v>
      </c>
      <c r="C160" s="14" t="s">
        <v>27</v>
      </c>
      <c r="D160" s="14">
        <v>3</v>
      </c>
      <c r="E160" s="21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 t="s">
        <v>25</v>
      </c>
    </row>
    <row r="161" spans="1:18" x14ac:dyDescent="0.3">
      <c r="A161" s="12" t="s">
        <v>140</v>
      </c>
      <c r="B161" s="12" t="s">
        <v>178</v>
      </c>
      <c r="C161" s="14" t="s">
        <v>27</v>
      </c>
      <c r="D161" s="14">
        <v>3</v>
      </c>
      <c r="E161" s="21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 t="s">
        <v>25</v>
      </c>
    </row>
    <row r="162" spans="1:18" s="25" customFormat="1" x14ac:dyDescent="0.3">
      <c r="A162" s="18" t="s">
        <v>140</v>
      </c>
      <c r="B162" s="18" t="s">
        <v>179</v>
      </c>
      <c r="C162" s="23" t="s">
        <v>27</v>
      </c>
      <c r="D162" s="23">
        <v>3</v>
      </c>
      <c r="E162" s="24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 t="s">
        <v>25</v>
      </c>
    </row>
    <row r="163" spans="1:18" x14ac:dyDescent="0.3">
      <c r="A163" s="20" t="s">
        <v>180</v>
      </c>
      <c r="B163" s="20" t="s">
        <v>181</v>
      </c>
      <c r="C163" s="26" t="s">
        <v>27</v>
      </c>
      <c r="D163" s="14">
        <v>3</v>
      </c>
      <c r="E163" s="21"/>
      <c r="F163" s="14"/>
      <c r="G163" s="14"/>
      <c r="H163" s="14" t="s">
        <v>25</v>
      </c>
      <c r="I163" s="14"/>
      <c r="J163" s="14"/>
      <c r="K163" s="14"/>
      <c r="L163" s="14"/>
      <c r="M163" s="14"/>
      <c r="N163" s="14"/>
      <c r="O163" s="14"/>
      <c r="P163" s="14"/>
      <c r="Q163" s="14"/>
      <c r="R163" s="14"/>
    </row>
    <row r="164" spans="1:18" x14ac:dyDescent="0.3">
      <c r="A164" s="20" t="s">
        <v>180</v>
      </c>
      <c r="B164" s="20" t="s">
        <v>182</v>
      </c>
      <c r="C164" s="26" t="s">
        <v>24</v>
      </c>
      <c r="D164" s="14">
        <v>5</v>
      </c>
      <c r="E164" s="21"/>
      <c r="F164" s="14"/>
      <c r="G164" s="14"/>
      <c r="H164" s="14" t="s">
        <v>25</v>
      </c>
      <c r="I164" s="14"/>
      <c r="J164" s="14"/>
      <c r="K164" s="14"/>
      <c r="L164" s="14"/>
      <c r="M164" s="14"/>
      <c r="N164" s="14"/>
      <c r="O164" s="14"/>
      <c r="P164" s="14"/>
      <c r="Q164" s="14"/>
      <c r="R164" s="14"/>
    </row>
    <row r="165" spans="1:18" ht="18.649999999999999" customHeight="1" x14ac:dyDescent="0.3">
      <c r="A165" s="20" t="s">
        <v>180</v>
      </c>
      <c r="B165" s="12" t="s">
        <v>183</v>
      </c>
      <c r="C165" s="26" t="s">
        <v>31</v>
      </c>
      <c r="D165" s="14">
        <v>2</v>
      </c>
      <c r="E165" s="21"/>
      <c r="F165" s="14"/>
      <c r="G165" s="14"/>
      <c r="H165" s="14" t="s">
        <v>25</v>
      </c>
      <c r="I165" s="14"/>
      <c r="J165" s="14"/>
      <c r="K165" s="14"/>
      <c r="L165" s="14"/>
      <c r="M165" s="14"/>
      <c r="N165" s="14"/>
      <c r="O165" s="14"/>
      <c r="P165" s="14"/>
      <c r="Q165" s="14"/>
      <c r="R165" s="14"/>
    </row>
    <row r="166" spans="1:18" x14ac:dyDescent="0.3">
      <c r="A166" s="27" t="s">
        <v>180</v>
      </c>
      <c r="B166" s="20" t="s">
        <v>184</v>
      </c>
      <c r="C166" s="26" t="s">
        <v>24</v>
      </c>
      <c r="D166" s="14">
        <v>5</v>
      </c>
      <c r="E166" s="21"/>
      <c r="F166" s="14"/>
      <c r="G166" s="14"/>
      <c r="H166" s="14" t="s">
        <v>185</v>
      </c>
      <c r="I166" s="14"/>
      <c r="J166" s="14"/>
      <c r="K166" s="14"/>
      <c r="L166" s="14"/>
      <c r="M166" s="14"/>
      <c r="N166" s="14"/>
      <c r="O166" s="14"/>
      <c r="P166" s="14"/>
      <c r="Q166" s="14"/>
      <c r="R166" s="14"/>
    </row>
    <row r="167" spans="1:18" x14ac:dyDescent="0.3">
      <c r="A167" s="27" t="s">
        <v>180</v>
      </c>
      <c r="B167" s="20" t="s">
        <v>186</v>
      </c>
      <c r="C167" s="28" t="s">
        <v>24</v>
      </c>
      <c r="D167" s="14">
        <v>5</v>
      </c>
      <c r="E167" s="21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 t="s">
        <v>25</v>
      </c>
    </row>
    <row r="168" spans="1:18" x14ac:dyDescent="0.3">
      <c r="A168" s="27" t="s">
        <v>180</v>
      </c>
      <c r="B168" s="20" t="s">
        <v>187</v>
      </c>
      <c r="C168" s="28" t="s">
        <v>24</v>
      </c>
      <c r="D168" s="14">
        <v>5</v>
      </c>
      <c r="E168" s="21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 t="s">
        <v>25</v>
      </c>
    </row>
    <row r="169" spans="1:18" x14ac:dyDescent="0.3">
      <c r="A169" s="27" t="s">
        <v>180</v>
      </c>
      <c r="B169" s="20" t="s">
        <v>188</v>
      </c>
      <c r="C169" s="28" t="s">
        <v>24</v>
      </c>
      <c r="D169" s="14">
        <v>5</v>
      </c>
      <c r="E169" s="21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 t="s">
        <v>25</v>
      </c>
    </row>
    <row r="170" spans="1:18" x14ac:dyDescent="0.3">
      <c r="A170" s="27"/>
      <c r="B170" s="29"/>
      <c r="C170" s="30"/>
      <c r="D170" s="21"/>
      <c r="E170" s="21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22"/>
    </row>
    <row r="171" spans="1:18" x14ac:dyDescent="0.3">
      <c r="B171" s="31"/>
    </row>
    <row r="172" spans="1:18" x14ac:dyDescent="0.3">
      <c r="B172" s="31"/>
    </row>
    <row r="173" spans="1:18" x14ac:dyDescent="0.3">
      <c r="B173" s="31"/>
    </row>
    <row r="174" spans="1:18" x14ac:dyDescent="0.3">
      <c r="B174" s="31"/>
    </row>
    <row r="175" spans="1:18" x14ac:dyDescent="0.3">
      <c r="B175" s="31"/>
    </row>
    <row r="176" spans="1:18" x14ac:dyDescent="0.3">
      <c r="B176" s="31"/>
    </row>
    <row r="177" spans="2:2" x14ac:dyDescent="0.3">
      <c r="B177" s="31"/>
    </row>
    <row r="178" spans="2:2" x14ac:dyDescent="0.3">
      <c r="B178" s="31"/>
    </row>
    <row r="179" spans="2:2" x14ac:dyDescent="0.3">
      <c r="B179" s="31"/>
    </row>
    <row r="180" spans="2:2" x14ac:dyDescent="0.3">
      <c r="B180" s="31"/>
    </row>
    <row r="181" spans="2:2" x14ac:dyDescent="0.3">
      <c r="B181" s="31"/>
    </row>
  </sheetData>
  <mergeCells count="8">
    <mergeCell ref="F1:H1"/>
    <mergeCell ref="I1:K1"/>
    <mergeCell ref="L1:M1"/>
    <mergeCell ref="O1:R1"/>
    <mergeCell ref="A2:A3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Bukute, Wiletawbizu</dc:creator>
  <cp:lastModifiedBy>Bukute, Wiletawbizu</cp:lastModifiedBy>
  <dcterms:created xsi:type="dcterms:W3CDTF">2022-03-25T18:54:43Z</dcterms:created>
  <dcterms:modified xsi:type="dcterms:W3CDTF">2022-03-25T21:36:47Z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2022-03-25T18:54:44Z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a7199afb-c39f-4ae4-87bc-f1b736afe135</vt:lpwstr>
  </property>
  <property fmtid="{D5CDD505-2E9C-101B-9397-08002B2CF9AE}" pid="8" name="MSIP_Label_ea60d57e-af5b-4752-ac57-3e4f28ca11dc_ContentBits">
    <vt:lpwstr>0</vt:lpwstr>
  </property>
</Properties>
</file>