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57C5B11F-5A0A-434D-B979-5A2824ADE16B}" xr6:coauthVersionLast="47" xr6:coauthVersionMax="47" xr10:uidLastSave="{00000000-0000-0000-0000-000000000000}"/>
  <bookViews>
    <workbookView xWindow="810" yWindow="-120" windowWidth="28110" windowHeight="16440" xr2:uid="{A62EE797-F402-483F-9956-4CAE54D61882}"/>
  </bookViews>
  <sheets>
    <sheet name="Form A (English)" sheetId="1" r:id="rId1"/>
    <sheet name="Form A (Spanish)"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3" l="1"/>
  <c r="AC8" i="3"/>
  <c r="AF20" i="3"/>
  <c r="AE20" i="3"/>
  <c r="AD20" i="3"/>
  <c r="AF19" i="3"/>
  <c r="AE19" i="3"/>
  <c r="AD19" i="3"/>
  <c r="AF18" i="3"/>
  <c r="AE18" i="3"/>
  <c r="AD18" i="3"/>
  <c r="AC18" i="3"/>
  <c r="AE15" i="3"/>
  <c r="AD15" i="3"/>
  <c r="AC15" i="3"/>
  <c r="AC11" i="3"/>
  <c r="AF20" i="1"/>
  <c r="AE20" i="1"/>
  <c r="AD20" i="1"/>
  <c r="AF19" i="1"/>
  <c r="AE19" i="1"/>
  <c r="AD19" i="1"/>
  <c r="AF18" i="1"/>
  <c r="AE18" i="1"/>
  <c r="AD18" i="1"/>
  <c r="AC18" i="1"/>
  <c r="AE15" i="1"/>
  <c r="AD15" i="1"/>
  <c r="AC15" i="1"/>
  <c r="AC11" i="1"/>
  <c r="AD8" i="1"/>
  <c r="AC8" i="1"/>
  <c r="AI20" i="3" l="1"/>
  <c r="AG18" i="3"/>
  <c r="AJ20" i="3"/>
  <c r="AH19" i="3"/>
  <c r="AI19" i="3"/>
  <c r="AJ19" i="3"/>
  <c r="A6" i="3"/>
  <c r="AH18" i="3"/>
  <c r="AI18" i="3"/>
  <c r="AJ18" i="3"/>
  <c r="AH20" i="3"/>
  <c r="A6" i="1"/>
  <c r="AI19" i="1"/>
  <c r="AJ19" i="1"/>
  <c r="AH18" i="1"/>
  <c r="AI18" i="1"/>
  <c r="AJ18" i="1"/>
  <c r="AH20" i="1"/>
  <c r="AI20" i="1"/>
  <c r="AJ20" i="1"/>
  <c r="AH19" i="1"/>
  <c r="AG18" i="1"/>
  <c r="A62" i="3" l="1"/>
  <c r="A61" i="1"/>
</calcChain>
</file>

<file path=xl/sharedStrings.xml><?xml version="1.0" encoding="utf-8"?>
<sst xmlns="http://schemas.openxmlformats.org/spreadsheetml/2006/main" count="198" uniqueCount="173">
  <si>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 </t>
    </r>
  </si>
  <si>
    <t>Housing Case Manager Name:</t>
  </si>
  <si>
    <t>Name</t>
  </si>
  <si>
    <t>Case Manager</t>
  </si>
  <si>
    <t>I,</t>
  </si>
  <si>
    <t>, am applying for housing assistance services.</t>
  </si>
  <si>
    <t>Household Member Name</t>
  </si>
  <si>
    <t>Income includes, but is not limited to:</t>
  </si>
  <si>
    <t>Gross wages, salaries, overtime pay, commissions, fees, tips, bonuses, and other compensation for personal services</t>
  </si>
  <si>
    <t>Net income from operation of a business or from rental or real personal property</t>
  </si>
  <si>
    <t>Interest, dividends, and other net income of any kind for real personal property</t>
  </si>
  <si>
    <t>Explain Present</t>
  </si>
  <si>
    <t>Income Present</t>
  </si>
  <si>
    <t>Frequency Present</t>
  </si>
  <si>
    <t>Annual Present</t>
  </si>
  <si>
    <t>Explain Missing</t>
  </si>
  <si>
    <t>Income Missing</t>
  </si>
  <si>
    <t>Frequency Missing</t>
  </si>
  <si>
    <t>Annual Missing</t>
  </si>
  <si>
    <t>Full amount of periodic payments received from Social Security, annuities, insurance policies, retirement funds, pensions,</t>
  </si>
  <si>
    <t>disability/death benefits, and other similar types of periodic receipts except as provided in line 14 of Annual Income Exclusions</t>
  </si>
  <si>
    <t>Payments in lieu of earnings, such as unemployment and disability compensation, worker's compensation, and severance pay</t>
  </si>
  <si>
    <t>except as provided in line 3 of Annual Income Exclusions</t>
  </si>
  <si>
    <t>Temporary Assistance for Needy Families (TANF), including amounts designated for shelter and utilities</t>
  </si>
  <si>
    <t>Alimony, child support payments, and regular contributions from organizations or from persons not residing in the dwelling</t>
  </si>
  <si>
    <t>All regular pay, special pay, and allowances of a member of the Armed Forces except as provided in line 7 of Annual Income</t>
  </si>
  <si>
    <t>Income Source</t>
  </si>
  <si>
    <t>Please explain why you cannot obtain income documentation:</t>
  </si>
  <si>
    <t>Check Spelling</t>
  </si>
  <si>
    <t>Alimony</t>
  </si>
  <si>
    <t>Not applicable</t>
  </si>
  <si>
    <t>Annuity payments</t>
  </si>
  <si>
    <t>Daily</t>
  </si>
  <si>
    <t>Armed Forces: Regular/special pay, allowances</t>
  </si>
  <si>
    <t>Weekly</t>
  </si>
  <si>
    <t>Child support</t>
  </si>
  <si>
    <t>Bi-weekly (every other week)</t>
  </si>
  <si>
    <t>Commissions</t>
  </si>
  <si>
    <t>Semi-monthly (twice per month)</t>
  </si>
  <si>
    <t>Compensation for personal services</t>
  </si>
  <si>
    <t>Monthly</t>
  </si>
  <si>
    <t>Pay Frequency</t>
  </si>
  <si>
    <t>Annual Income</t>
  </si>
  <si>
    <t>Disability compensation</t>
  </si>
  <si>
    <t>Quarterly (every 3 months)</t>
  </si>
  <si>
    <t>Dividends from personal property</t>
  </si>
  <si>
    <t>Semi-annually (every 6 months)</t>
  </si>
  <si>
    <t>Fees</t>
  </si>
  <si>
    <t>Annually (every 12 months)</t>
  </si>
  <si>
    <t>Insurance payments</t>
  </si>
  <si>
    <t>Other</t>
  </si>
  <si>
    <t>Interest from personal property</t>
  </si>
  <si>
    <t>Lump sum bonuses</t>
  </si>
  <si>
    <t>∙ ∙ ∙ ∙ ∙ ∙ ∙ ∙ ∙ ∙ OR ∙ ∙ ∙ ∙ ∙ ∙ ∙ ∙ ∙ ∙</t>
  </si>
  <si>
    <t>Net income from a business/profession</t>
  </si>
  <si>
    <t>Net income from personal property</t>
  </si>
  <si>
    <t>No income</t>
  </si>
  <si>
    <t>Other death benefits</t>
  </si>
  <si>
    <t>Other disability benefits</t>
  </si>
  <si>
    <t>Other retirement benefits</t>
  </si>
  <si>
    <t>Overtime</t>
  </si>
  <si>
    <r>
      <t xml:space="preserve">I certify I have </t>
    </r>
    <r>
      <rPr>
        <b/>
        <u/>
        <sz val="10"/>
        <color theme="1"/>
        <rFont val="Calibri"/>
        <family val="2"/>
        <scheme val="minor"/>
      </rPr>
      <t>not</t>
    </r>
    <r>
      <rPr>
        <sz val="10"/>
        <color theme="1"/>
        <rFont val="Calibri"/>
        <family val="2"/>
        <scheme val="minor"/>
      </rPr>
      <t xml:space="preserve"> received income in the last 30 days. I do not anticipate receiving income from any source in the near future.</t>
    </r>
  </si>
  <si>
    <t>Pension payments</t>
  </si>
  <si>
    <t>Regular contributions or gifts</t>
  </si>
  <si>
    <t>Salaries</t>
  </si>
  <si>
    <t>Severance payments</t>
  </si>
  <si>
    <t>Social Security: Disability</t>
  </si>
  <si>
    <t>Social Security: Retirement</t>
  </si>
  <si>
    <t>Social Security: Supplemental</t>
  </si>
  <si>
    <t>Social Security: Survivor</t>
  </si>
  <si>
    <t>Tips</t>
  </si>
  <si>
    <t>Household Member Signature:</t>
  </si>
  <si>
    <t>Date:</t>
  </si>
  <si>
    <t>Unemployment</t>
  </si>
  <si>
    <t>Veteran compensation</t>
  </si>
  <si>
    <t>Wages</t>
  </si>
  <si>
    <t>Worker compensation</t>
  </si>
  <si>
    <t>?</t>
  </si>
  <si>
    <t>Exclusions</t>
  </si>
  <si>
    <r>
      <t xml:space="preserve">Debe ser completado por miembros adultos del hogar que no tengan ingresos o que </t>
    </r>
    <r>
      <rPr>
        <b/>
        <i/>
        <u/>
        <sz val="8"/>
        <color theme="1"/>
        <rFont val="Calibri"/>
        <family val="2"/>
        <scheme val="minor"/>
      </rPr>
      <t>no puedan obtener</t>
    </r>
    <r>
      <rPr>
        <b/>
        <i/>
        <sz val="8"/>
        <color theme="1"/>
        <rFont val="Calibri"/>
        <family val="2"/>
        <scheme val="minor"/>
      </rPr>
      <t xml:space="preserve"> un comprobante de ingresos de terceros.</t>
    </r>
  </si>
  <si>
    <t>Pensión alimenticia</t>
  </si>
  <si>
    <t>Pagos de anualidades</t>
  </si>
  <si>
    <t>Fuerzas Armadas: Pago regular/especial, asignaciones</t>
  </si>
  <si>
    <t>Manutención de los hijos</t>
  </si>
  <si>
    <t>Comisiones</t>
  </si>
  <si>
    <t>Remuneración por servicios personales.</t>
  </si>
  <si>
    <t xml:space="preserve">Indemnización por discapacidad </t>
  </si>
  <si>
    <t>Dividendos de bienes muebles</t>
  </si>
  <si>
    <t>Tarifa</t>
  </si>
  <si>
    <t>Pagos de seguros</t>
  </si>
  <si>
    <t>Intereses de propiedad personal</t>
  </si>
  <si>
    <t>Bonos de suma global</t>
  </si>
  <si>
    <t>Ingresos netos de un negocio/profesión</t>
  </si>
  <si>
    <t>Ingresos netos de bienes personales</t>
  </si>
  <si>
    <t>Sin ingresos</t>
  </si>
  <si>
    <t>Otro</t>
  </si>
  <si>
    <t>Otros beneficios por muerte</t>
  </si>
  <si>
    <t>Otros beneficios por discapacidad</t>
  </si>
  <si>
    <t>Otros beneficios de jubilación</t>
  </si>
  <si>
    <t>Horas extras</t>
  </si>
  <si>
    <t>Pagos de pensiones</t>
  </si>
  <si>
    <t>Contribuciones regulares o regalos</t>
  </si>
  <si>
    <t>Salarios</t>
  </si>
  <si>
    <t>Pago por indemnización</t>
  </si>
  <si>
    <t xml:space="preserve">Seguro Social: Descapacidad </t>
  </si>
  <si>
    <t>Seguridad Social: Jubilación</t>
  </si>
  <si>
    <t>Seguro Social: Suplementario</t>
  </si>
  <si>
    <t>Seguro Social: Sobreviviente</t>
  </si>
  <si>
    <t>Asistencia Temporal para Familias Necesitadas (TANF)</t>
  </si>
  <si>
    <t xml:space="preserve">Propinas </t>
  </si>
  <si>
    <t>Desempleo</t>
  </si>
  <si>
    <t>Compensación de veteranos</t>
  </si>
  <si>
    <t>Compensación laboral</t>
  </si>
  <si>
    <t>No aplica</t>
  </si>
  <si>
    <t>Diariamente</t>
  </si>
  <si>
    <t>Semanalmente</t>
  </si>
  <si>
    <t>Quincenal (cada dos semanas)</t>
  </si>
  <si>
    <t>Semestral (dos veces al mes)</t>
  </si>
  <si>
    <t>Mensual</t>
  </si>
  <si>
    <t>Trimestral (cada 3 meses)</t>
  </si>
  <si>
    <t>Semestral (cada 6 meses)</t>
  </si>
  <si>
    <t>Anualmente (cada 12 meses)</t>
  </si>
  <si>
    <t>Yo,</t>
  </si>
  <si>
    <t>, estoy solicitando servicios de asistencia de</t>
  </si>
  <si>
    <t xml:space="preserve">vivienda. Entiendo que las normas del programa requieren la recopilación de documentación de ingresos brutos para todos los </t>
  </si>
  <si>
    <t xml:space="preserve">miembros del hogar mayores de 18 años (la documentación debe estar completa y cubrir los 30 días anteriores a la certificación de </t>
  </si>
  <si>
    <t>elegibilidad o la fecha de recertificación). Entiendo que este formulario se utiliza para declarar cero ingresos o formas de ingresos que se incluyen en la determinación de elegibilidad.</t>
  </si>
  <si>
    <t>Los ingresos incluyen, pero no se limitan a:</t>
  </si>
  <si>
    <t>Sueldos brutos, salarios, pago de horas extras, comisiones, tarifas, propinas, bonificaciones y otras compensaciones por servicios personales</t>
  </si>
  <si>
    <t>Ingreso neto de la operación de un negocio o de alquiler de propiedades muebles e inmuebles</t>
  </si>
  <si>
    <t>Intereses, dividendos y otros ingresos netos de cualquier clase de bienes muebles inmuebles</t>
  </si>
  <si>
    <t>Monto total de los pagos periódicos recibidos del Seguro Social, anualidades, pólizas de seguro, fondos de jubilación, pensiones,</t>
  </si>
  <si>
    <t>beneficios por incapacidad/muerte y otros tipos similares de recibos periódicos, excepto lo dispuesto en la línea 14 de Exclusiones de Ingresos Anuales</t>
  </si>
  <si>
    <t>Pagos en lugar de ingresos, como compensación por desempleo y discapacidad, compensación del trabajador y pago por despido,</t>
  </si>
  <si>
    <t xml:space="preserve">excepto lo dispuesto en la línea 3 de Exclusiones de Ingresos Anuales </t>
  </si>
  <si>
    <t>Asistencia Temporal para Familias Necesitadas (TANF), incluidas las cantidades designadas para vivienda y servicios públicos</t>
  </si>
  <si>
    <t>Pensiones alimenticias, pagos de manutención de los hijos y aportes regulares de organizaciones o de personas que no residen en la vivienda</t>
  </si>
  <si>
    <t>7 de Exclusiones de Ingresos Anuales.</t>
  </si>
  <si>
    <t xml:space="preserve">Todos los pagos regulares, pagos especiales y asignaciones de un miembro de las Fuerzas Armadas, excepto lo dispuesto en la línea </t>
  </si>
  <si>
    <r>
      <t xml:space="preserve">Certifico que he recibido los siguientes ingresos en los últimos 30 días, pero </t>
    </r>
    <r>
      <rPr>
        <b/>
        <u/>
        <sz val="10"/>
        <color theme="1"/>
        <rFont val="Calibri"/>
        <family val="2"/>
        <scheme val="minor"/>
      </rPr>
      <t>no puedo obtener</t>
    </r>
    <r>
      <rPr>
        <sz val="10"/>
        <color theme="1"/>
        <rFont val="Calibri"/>
        <family val="2"/>
        <scheme val="minor"/>
      </rPr>
      <t xml:space="preserve"> prueba de terceros.</t>
    </r>
  </si>
  <si>
    <t>Explique por qué no puede obtener la documentación de ingresos:</t>
  </si>
  <si>
    <t>Revisar ortografía</t>
  </si>
  <si>
    <t>∙ ∙ ∙ ∙ ∙ ∙ ∙ ∙ ∙ ∙ O ∙ ∙ ∙ ∙ ∙ ∙ ∙ ∙ ∙ ∙</t>
  </si>
  <si>
    <t>Adjunte documentación de los ingresos brutos de la persona. La documentación debe estar completa y cubrir los 30 días anteriores a la fecha de certificación o</t>
  </si>
  <si>
    <t>recertificación de elegibilidad. La anualización del ingreso del individuo será de $0.00.</t>
  </si>
  <si>
    <t>Firma del miembro del hogar:</t>
  </si>
  <si>
    <t>Entiendo que la verificación por parte de terceros es el método preferido para confirmar los ingresos. Entiendo que la autodeclaración</t>
  </si>
  <si>
    <t>cualquier declaración falsa de información o no revelar la información solicitada en este formulario puede descalificarme de la</t>
  </si>
  <si>
    <t>participación en el Programa y puede ser motivo de terminación de la asistencia. Es ilegal proporcionar información falsa al gobierno</t>
  </si>
  <si>
    <t>cuando se solicitan programas de beneficios públicos federales según la Ley de Remedios Civiles contra el Fraude en los Programas. Me</t>
  </si>
  <si>
    <t>comprometo a informar inmediatamente de cualquier cambio en los ingresos a mi administrador de casos de vivienda.</t>
  </si>
  <si>
    <t>Fecha:</t>
  </si>
  <si>
    <t>Certifico que no he recibido ingresos en los últimos 30 días. No anticipo recibir ingresos de ninguna fuente en el corto plazo.</t>
  </si>
  <si>
    <r>
      <t xml:space="preserve">sólo está permitida cuando tengo cero ingresos o lo intento pero </t>
    </r>
    <r>
      <rPr>
        <b/>
        <u/>
        <sz val="10"/>
        <color theme="1"/>
        <rFont val="Calibri"/>
        <family val="2"/>
        <scheme val="minor"/>
      </rPr>
      <t>no puedo obtener</t>
    </r>
    <r>
      <rPr>
        <b/>
        <sz val="10"/>
        <color theme="1"/>
        <rFont val="Calibri"/>
        <family val="2"/>
        <scheme val="minor"/>
      </rPr>
      <t xml:space="preserve"> una prueba de ingresos de terceros. Entiendo que</t>
    </r>
  </si>
  <si>
    <t>Certifico que he recibido ingresos en los últimos 30 días, pero no anticipo recibir ingresos de ninguna fuente en el corto plazo.</t>
  </si>
  <si>
    <r>
      <t>Nombre</t>
    </r>
    <r>
      <rPr>
        <b/>
        <sz val="9"/>
        <color theme="1" tint="0.14999847407452621"/>
        <rFont val="Calibri"/>
        <family val="2"/>
        <scheme val="minor"/>
      </rPr>
      <t xml:space="preserve"> </t>
    </r>
    <r>
      <rPr>
        <b/>
        <sz val="10"/>
        <color theme="1" tint="0.14999847407452621"/>
        <rFont val="Calibri"/>
        <family val="2"/>
        <scheme val="minor"/>
      </rPr>
      <t>del</t>
    </r>
    <r>
      <rPr>
        <b/>
        <sz val="9"/>
        <color theme="1" tint="0.14999847407452621"/>
        <rFont val="Calibri"/>
        <family val="2"/>
        <scheme val="minor"/>
      </rPr>
      <t xml:space="preserve"> </t>
    </r>
    <r>
      <rPr>
        <b/>
        <sz val="10"/>
        <color theme="1" tint="0.14999847407452621"/>
        <rFont val="Calibri"/>
        <family val="2"/>
        <scheme val="minor"/>
      </rPr>
      <t>administrador</t>
    </r>
    <r>
      <rPr>
        <b/>
        <sz val="9"/>
        <color theme="1" tint="0.14999847407452621"/>
        <rFont val="Calibri"/>
        <family val="2"/>
        <scheme val="minor"/>
      </rPr>
      <t xml:space="preserve"> </t>
    </r>
    <r>
      <rPr>
        <b/>
        <sz val="10"/>
        <color theme="1" tint="0.14999847407452621"/>
        <rFont val="Calibri"/>
        <family val="2"/>
        <scheme val="minor"/>
      </rPr>
      <t>de</t>
    </r>
    <r>
      <rPr>
        <b/>
        <sz val="9"/>
        <color theme="1" tint="0.14999847407452621"/>
        <rFont val="Calibri"/>
        <family val="2"/>
        <scheme val="minor"/>
      </rPr>
      <t xml:space="preserve"> </t>
    </r>
    <r>
      <rPr>
        <b/>
        <sz val="10"/>
        <color theme="1" tint="0.14999847407452621"/>
        <rFont val="Calibri"/>
        <family val="2"/>
        <scheme val="minor"/>
      </rPr>
      <t>casos</t>
    </r>
    <r>
      <rPr>
        <b/>
        <sz val="9"/>
        <color theme="1" tint="0.14999847407452621"/>
        <rFont val="Calibri"/>
        <family val="2"/>
        <scheme val="minor"/>
      </rPr>
      <t xml:space="preserve"> </t>
    </r>
    <r>
      <rPr>
        <b/>
        <sz val="10"/>
        <color theme="1" tint="0.14999847407452621"/>
        <rFont val="Calibri"/>
        <family val="2"/>
        <scheme val="minor"/>
      </rPr>
      <t>de</t>
    </r>
    <r>
      <rPr>
        <b/>
        <sz val="9"/>
        <color theme="1" tint="0.14999847407452621"/>
        <rFont val="Calibri"/>
        <family val="2"/>
        <scheme val="minor"/>
      </rPr>
      <t xml:space="preserve"> </t>
    </r>
    <r>
      <rPr>
        <b/>
        <sz val="10"/>
        <color theme="1" tint="0.14999847407452621"/>
        <rFont val="Calibri"/>
        <family val="2"/>
        <scheme val="minor"/>
      </rPr>
      <t>vivienda</t>
    </r>
    <r>
      <rPr>
        <b/>
        <sz val="9"/>
        <color theme="1" tint="0.14999847407452621"/>
        <rFont val="Calibri"/>
        <family val="2"/>
        <scheme val="minor"/>
      </rPr>
      <t>:</t>
    </r>
  </si>
  <si>
    <t>Fuente de Ingresos</t>
  </si>
  <si>
    <t>Frecuencia de Pago</t>
  </si>
  <si>
    <t>Ingresos Anuales</t>
  </si>
  <si>
    <r>
      <t xml:space="preserve">Nombre </t>
    </r>
    <r>
      <rPr>
        <b/>
        <sz val="8"/>
        <color theme="1" tint="0.14999847407452621"/>
        <rFont val="Calibri"/>
        <family val="2"/>
        <scheme val="minor"/>
      </rPr>
      <t>y/o</t>
    </r>
    <r>
      <rPr>
        <b/>
        <sz val="10"/>
        <color theme="1" tint="0.14999847407452621"/>
        <rFont val="Calibri"/>
        <family val="2"/>
        <scheme val="minor"/>
      </rPr>
      <t xml:space="preserve"> Número de cliente:</t>
    </r>
  </si>
  <si>
    <r>
      <t xml:space="preserve">I certify I received the following income in the last 30 days, but </t>
    </r>
    <r>
      <rPr>
        <b/>
        <u/>
        <sz val="10"/>
        <color theme="1"/>
        <rFont val="Calibri"/>
        <family val="2"/>
        <scheme val="minor"/>
      </rPr>
      <t>cannot obtain</t>
    </r>
    <r>
      <rPr>
        <sz val="10"/>
        <color theme="1"/>
        <rFont val="Calibri"/>
        <family val="2"/>
        <scheme val="minor"/>
      </rPr>
      <t xml:space="preserve"> third-party proof.</t>
    </r>
  </si>
  <si>
    <t>I certify I received income in the last 30 days, but I do not anticipate receiving income from any source in the near future.</t>
  </si>
  <si>
    <t>To determine eligibility for the program, I understand that my household must provide income documentation for all household members</t>
  </si>
  <si>
    <t>certification or recertification date. Annualization of this household member's income source(s) will equal $0.00.</t>
  </si>
  <si>
    <t>The Program Fraud Civil Remedies Act makes it unlawful to provide false information to the government when applying for federal</t>
  </si>
  <si>
    <t>public benefit programs. I understand that the program prefers third-party verification of income and allows self-declaration only when</t>
  </si>
  <si>
    <t>Attach documentation of this household member's income. This documentation must be complete and cover the 30 days immediately preceding the eligibility</t>
  </si>
  <si>
    <r>
      <t xml:space="preserve">Complete Form A for each adult household member who does not have income or </t>
    </r>
    <r>
      <rPr>
        <b/>
        <i/>
        <u/>
        <sz val="8"/>
        <color theme="1"/>
        <rFont val="Calibri"/>
        <family val="2"/>
        <scheme val="minor"/>
      </rPr>
      <t>cannot obtain</t>
    </r>
    <r>
      <rPr>
        <b/>
        <i/>
        <sz val="8"/>
        <color theme="1"/>
        <rFont val="Calibri"/>
        <family val="2"/>
        <scheme val="minor"/>
      </rPr>
      <t xml:space="preserve"> third-party proof of income.</t>
    </r>
  </si>
  <si>
    <t>aged 18 years old or older. I also understand that this documentation must be complete and cover the 30 days immediately preceding the</t>
  </si>
  <si>
    <t>eligibility certification or recertification date.</t>
  </si>
  <si>
    <t>I do not have income or cannot obtain third-party proof of income. If I misrepresent or fail to disclose information requested by this</t>
  </si>
  <si>
    <t>form, the service provider may disqualify me from participation in the program. I will immediately report any changes in income to my</t>
  </si>
  <si>
    <t>housing case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</si>
</sst>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2" x14ac:knownFonts="1">
    <font>
      <sz val="11"/>
      <color theme="1"/>
      <name val="Calibri"/>
      <family val="2"/>
      <scheme val="minor"/>
    </font>
    <font>
      <b/>
      <i/>
      <sz val="8"/>
      <color theme="1"/>
      <name val="Calibri"/>
      <family val="2"/>
      <scheme val="minor"/>
    </font>
    <font>
      <b/>
      <i/>
      <u/>
      <sz val="8"/>
      <color theme="1"/>
      <name val="Calibri"/>
      <family val="2"/>
      <scheme val="minor"/>
    </font>
    <font>
      <sz val="8"/>
      <color theme="1"/>
      <name val="Calibri"/>
      <family val="2"/>
      <scheme val="minor"/>
    </font>
    <font>
      <sz val="2"/>
      <color theme="1"/>
      <name val="Calibri"/>
      <family val="2"/>
      <scheme val="minor"/>
    </font>
    <font>
      <b/>
      <sz val="10"/>
      <color theme="1" tint="0.14999847407452621"/>
      <name val="Calibri"/>
      <family val="2"/>
      <scheme val="minor"/>
    </font>
    <font>
      <b/>
      <sz val="8"/>
      <color theme="1" tint="0.14999847407452621"/>
      <name val="Calibri"/>
      <family val="2"/>
      <scheme val="minor"/>
    </font>
    <font>
      <sz val="10"/>
      <color theme="1"/>
      <name val="Calibri"/>
      <family val="2"/>
      <scheme val="minor"/>
    </font>
    <font>
      <sz val="10"/>
      <color theme="1" tint="0.14999847407452621"/>
      <name val="Calibri"/>
      <family val="2"/>
      <scheme val="minor"/>
    </font>
    <font>
      <sz val="10"/>
      <name val="Calibri"/>
      <family val="2"/>
      <scheme val="minor"/>
    </font>
    <font>
      <b/>
      <sz val="10"/>
      <name val="Calibri"/>
      <family val="2"/>
      <scheme val="minor"/>
    </font>
    <font>
      <b/>
      <u/>
      <sz val="10"/>
      <color theme="1"/>
      <name val="Calibri"/>
      <family val="2"/>
      <scheme val="minor"/>
    </font>
    <font>
      <b/>
      <sz val="10"/>
      <color theme="0"/>
      <name val="Calibri"/>
      <family val="2"/>
      <scheme val="minor"/>
    </font>
    <font>
      <sz val="8"/>
      <color theme="0" tint="-0.499984740745262"/>
      <name val="Calibri"/>
      <family val="2"/>
      <scheme val="minor"/>
    </font>
    <font>
      <b/>
      <sz val="10"/>
      <color theme="1"/>
      <name val="Calibri"/>
      <family val="2"/>
      <scheme val="minor"/>
    </font>
    <font>
      <i/>
      <sz val="2"/>
      <color theme="1"/>
      <name val="Calibri"/>
      <family val="2"/>
      <scheme val="minor"/>
    </font>
    <font>
      <i/>
      <sz val="8"/>
      <color theme="1"/>
      <name val="Calibri"/>
      <family val="2"/>
      <scheme val="minor"/>
    </font>
    <font>
      <i/>
      <sz val="8"/>
      <color theme="0" tint="-0.499984740745262"/>
      <name val="Calibri"/>
      <family val="2"/>
      <scheme val="minor"/>
    </font>
    <font>
      <u/>
      <sz val="11"/>
      <color theme="10"/>
      <name val="Calibri"/>
      <family val="2"/>
      <scheme val="minor"/>
    </font>
    <font>
      <b/>
      <sz val="10"/>
      <color theme="0" tint="-0.499984740745262"/>
      <name val="Calibri"/>
      <family val="2"/>
      <scheme val="minor"/>
    </font>
    <font>
      <b/>
      <sz val="9"/>
      <color theme="1" tint="0.14999847407452621"/>
      <name val="Calibri"/>
      <family val="2"/>
      <scheme val="minor"/>
    </font>
    <font>
      <sz val="5"/>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theme="4" tint="0.39997558519241921"/>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top style="thin">
        <color theme="4" tint="0.39997558519241921"/>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double">
        <color theme="0" tint="-0.14999847407452621"/>
      </bottom>
      <diagonal/>
    </border>
    <border>
      <left/>
      <right style="thin">
        <color theme="4" tint="0.39997558519241921"/>
      </right>
      <top style="thin">
        <color theme="4" tint="0.39997558519241921"/>
      </top>
      <bottom/>
      <diagonal/>
    </border>
  </borders>
  <cellStyleXfs count="2">
    <xf numFmtId="0" fontId="0" fillId="0" borderId="0"/>
    <xf numFmtId="0" fontId="18" fillId="0" borderId="0" applyNumberFormat="0" applyFill="0" applyBorder="0" applyAlignment="0" applyProtection="0"/>
  </cellStyleXfs>
  <cellXfs count="70">
    <xf numFmtId="0" fontId="0" fillId="0" borderId="0" xfId="0"/>
    <xf numFmtId="0" fontId="3" fillId="0" borderId="0" xfId="0" applyFont="1"/>
    <xf numFmtId="0" fontId="4" fillId="0" borderId="0" xfId="0" applyFont="1"/>
    <xf numFmtId="0" fontId="5" fillId="0" borderId="0" xfId="0" applyFont="1" applyAlignment="1">
      <alignment horizontal="left" vertical="top"/>
    </xf>
    <xf numFmtId="0" fontId="7" fillId="0" borderId="0" xfId="0" applyFont="1"/>
    <xf numFmtId="0" fontId="5" fillId="0" borderId="0" xfId="0" applyFont="1" applyAlignment="1">
      <alignment horizontal="left"/>
    </xf>
    <xf numFmtId="0" fontId="8" fillId="0" borderId="0" xfId="0" applyFont="1" applyAlignment="1">
      <alignment horizontal="left" vertical="top"/>
    </xf>
    <xf numFmtId="0" fontId="7" fillId="0" borderId="0" xfId="0" applyFont="1" applyAlignment="1">
      <alignment horizontal="left" vertical="top"/>
    </xf>
    <xf numFmtId="1" fontId="9" fillId="0" borderId="0" xfId="0" applyNumberFormat="1" applyFont="1" applyAlignment="1">
      <alignment horizontal="left"/>
    </xf>
    <xf numFmtId="0" fontId="4" fillId="0" borderId="3" xfId="0" applyFont="1" applyBorder="1"/>
    <xf numFmtId="0" fontId="4" fillId="0" borderId="0" xfId="0" applyFont="1" applyAlignment="1">
      <alignment horizontal="left" vertical="top"/>
    </xf>
    <xf numFmtId="0" fontId="10" fillId="0" borderId="0" xfId="0" applyFont="1" applyAlignment="1">
      <alignment horizontal="left"/>
    </xf>
    <xf numFmtId="0" fontId="10" fillId="0" borderId="0" xfId="0" applyFont="1" applyAlignment="1">
      <alignment horizontal="center"/>
    </xf>
    <xf numFmtId="0" fontId="7" fillId="0" borderId="0" xfId="0" applyFont="1" applyAlignment="1" applyProtection="1">
      <alignment horizontal="left" vertical="top"/>
      <protection locked="0"/>
    </xf>
    <xf numFmtId="0" fontId="7" fillId="0" borderId="0" xfId="0" applyFont="1" applyAlignment="1">
      <alignment horizontal="right" vertical="top"/>
    </xf>
    <xf numFmtId="0" fontId="9" fillId="0" borderId="0" xfId="0" applyFont="1" applyAlignment="1">
      <alignment horizontal="left" vertical="top"/>
    </xf>
    <xf numFmtId="0" fontId="12" fillId="3" borderId="4" xfId="0" applyFont="1" applyFill="1" applyBorder="1"/>
    <xf numFmtId="0" fontId="12" fillId="3" borderId="5" xfId="0" applyFont="1" applyFill="1" applyBorder="1"/>
    <xf numFmtId="0" fontId="4" fillId="4" borderId="4" xfId="0" applyFont="1" applyFill="1" applyBorder="1"/>
    <xf numFmtId="0" fontId="4" fillId="4" borderId="5" xfId="0" applyFont="1" applyFill="1" applyBorder="1"/>
    <xf numFmtId="0" fontId="7" fillId="0" borderId="6" xfId="0" applyFont="1" applyBorder="1"/>
    <xf numFmtId="0" fontId="7" fillId="0" borderId="5" xfId="0" applyFont="1" applyBorder="1"/>
    <xf numFmtId="0" fontId="7" fillId="0" borderId="4" xfId="0" applyFont="1" applyBorder="1"/>
    <xf numFmtId="0" fontId="7" fillId="4" borderId="4" xfId="0" applyFont="1" applyFill="1" applyBorder="1"/>
    <xf numFmtId="0" fontId="7" fillId="4" borderId="5" xfId="0" applyFont="1" applyFill="1" applyBorder="1"/>
    <xf numFmtId="0" fontId="4" fillId="0" borderId="4" xfId="0" applyFont="1" applyBorder="1"/>
    <xf numFmtId="0" fontId="4" fillId="0" borderId="5" xfId="0" applyFont="1" applyBorder="1"/>
    <xf numFmtId="0" fontId="7" fillId="4" borderId="10" xfId="0" applyFont="1" applyFill="1" applyBorder="1"/>
    <xf numFmtId="0" fontId="15" fillId="4" borderId="5" xfId="0" applyFont="1" applyFill="1" applyBorder="1"/>
    <xf numFmtId="0" fontId="15" fillId="0" borderId="0" xfId="0" applyFont="1"/>
    <xf numFmtId="0" fontId="16" fillId="0" borderId="5" xfId="0" applyFont="1" applyBorder="1"/>
    <xf numFmtId="0" fontId="16" fillId="0" borderId="0" xfId="0" applyFont="1"/>
    <xf numFmtId="0" fontId="17" fillId="0" borderId="0" xfId="0" applyFont="1"/>
    <xf numFmtId="0" fontId="17" fillId="0" borderId="0" xfId="0" applyFont="1" applyAlignment="1">
      <alignment wrapText="1"/>
    </xf>
    <xf numFmtId="0" fontId="4" fillId="0" borderId="11" xfId="0" applyFont="1" applyBorder="1"/>
    <xf numFmtId="0" fontId="14" fillId="0" borderId="0" xfId="0" applyFont="1" applyAlignment="1">
      <alignment vertical="top"/>
    </xf>
    <xf numFmtId="0" fontId="14" fillId="0" borderId="0" xfId="0" applyFont="1" applyAlignment="1">
      <alignment horizontal="left" vertical="top"/>
    </xf>
    <xf numFmtId="0" fontId="7" fillId="0" borderId="0" xfId="0" applyFont="1" applyAlignment="1">
      <alignment horizontal="right"/>
    </xf>
    <xf numFmtId="0" fontId="19" fillId="0" borderId="0" xfId="1" applyFont="1" applyAlignment="1">
      <alignment horizontal="right"/>
    </xf>
    <xf numFmtId="0" fontId="7" fillId="0" borderId="0" xfId="0" applyFont="1" applyProtection="1"/>
    <xf numFmtId="0" fontId="7" fillId="0" borderId="12" xfId="0" applyFont="1" applyBorder="1"/>
    <xf numFmtId="0" fontId="19" fillId="0" borderId="0" xfId="1" applyFont="1" applyAlignment="1">
      <alignment horizontal="right" vertical="top"/>
    </xf>
    <xf numFmtId="0" fontId="3" fillId="4" borderId="5" xfId="0" applyFont="1" applyFill="1" applyBorder="1"/>
    <xf numFmtId="0" fontId="3" fillId="0" borderId="5" xfId="0" applyFont="1" applyBorder="1"/>
    <xf numFmtId="0" fontId="5" fillId="0" borderId="0" xfId="0" applyFont="1" applyAlignment="1">
      <alignment horizontal="left"/>
    </xf>
    <xf numFmtId="0" fontId="21" fillId="0" borderId="0" xfId="0" applyFont="1"/>
    <xf numFmtId="0" fontId="21" fillId="4" borderId="5" xfId="0" applyFont="1" applyFill="1" applyBorder="1"/>
    <xf numFmtId="0" fontId="1" fillId="0" borderId="0" xfId="0" applyFont="1" applyAlignment="1">
      <alignment horizontal="center"/>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2" borderId="0" xfId="0" applyFont="1" applyFill="1" applyAlignment="1">
      <alignment horizontal="center" vertical="top"/>
    </xf>
    <xf numFmtId="0" fontId="7" fillId="0" borderId="0" xfId="0" applyFont="1" applyBorder="1" applyAlignment="1">
      <alignment horizontal="center" vertical="center"/>
    </xf>
    <xf numFmtId="0" fontId="7" fillId="5" borderId="7"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0" fontId="7" fillId="5" borderId="7" xfId="0" applyFont="1" applyFill="1" applyBorder="1" applyAlignment="1" applyProtection="1">
      <alignment horizontal="left" wrapText="1"/>
      <protection locked="0"/>
    </xf>
    <xf numFmtId="0" fontId="7" fillId="5" borderId="8" xfId="0" applyFont="1" applyFill="1" applyBorder="1" applyAlignment="1" applyProtection="1">
      <alignment horizontal="left" wrapText="1"/>
      <protection locked="0"/>
    </xf>
    <xf numFmtId="0" fontId="7" fillId="5" borderId="9" xfId="0" applyFont="1" applyFill="1" applyBorder="1" applyAlignment="1" applyProtection="1">
      <alignment horizontal="left" wrapText="1"/>
      <protection locked="0"/>
    </xf>
    <xf numFmtId="164" fontId="7" fillId="5" borderId="7" xfId="0" applyNumberFormat="1" applyFont="1" applyFill="1" applyBorder="1" applyAlignment="1" applyProtection="1">
      <alignment horizontal="right"/>
      <protection locked="0"/>
    </xf>
    <xf numFmtId="164" fontId="7" fillId="5" borderId="8" xfId="0" applyNumberFormat="1" applyFont="1" applyFill="1" applyBorder="1" applyAlignment="1" applyProtection="1">
      <alignment horizontal="right"/>
      <protection locked="0"/>
    </xf>
    <xf numFmtId="164" fontId="7" fillId="5" borderId="9" xfId="0" applyNumberFormat="1" applyFont="1" applyFill="1" applyBorder="1" applyAlignment="1" applyProtection="1">
      <alignment horizontal="right"/>
      <protection locked="0"/>
    </xf>
    <xf numFmtId="0" fontId="13" fillId="0" borderId="0" xfId="1" applyFont="1" applyAlignment="1" applyProtection="1">
      <alignment horizontal="right"/>
      <protection locked="0"/>
    </xf>
    <xf numFmtId="0" fontId="14" fillId="0" borderId="0" xfId="0" applyFont="1" applyAlignment="1">
      <alignment horizontal="center"/>
    </xf>
    <xf numFmtId="165" fontId="7" fillId="0" borderId="1" xfId="0" applyNumberFormat="1" applyFont="1" applyBorder="1" applyAlignment="1" applyProtection="1">
      <alignment horizontal="center"/>
      <protection locked="0"/>
    </xf>
    <xf numFmtId="0" fontId="7" fillId="5" borderId="0" xfId="0" applyFont="1" applyFill="1" applyAlignment="1" applyProtection="1">
      <alignment horizontal="left" vertical="top" wrapText="1"/>
      <protection locked="0"/>
    </xf>
    <xf numFmtId="0" fontId="7" fillId="0" borderId="0" xfId="0" applyFont="1" applyAlignment="1">
      <alignment horizontal="center"/>
    </xf>
    <xf numFmtId="0" fontId="8"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wrapText="1"/>
    </xf>
  </cellXfs>
  <cellStyles count="2">
    <cellStyle name="Hyperlink" xfId="1" builtinId="8"/>
    <cellStyle name="Normal" xfId="0" builtinId="0"/>
  </cellStyles>
  <dxfs count="86">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D$14" lockText="1" noThreeD="1"/>
</file>

<file path=xl/ctrlProps/ctrlProp2.xml><?xml version="1.0" encoding="utf-8"?>
<formControlPr xmlns="http://schemas.microsoft.com/office/spreadsheetml/2009/9/main" objectType="CheckBox" fmlaLink="$AE$14" lockText="1" noThreeD="1"/>
</file>

<file path=xl/ctrlProps/ctrlProp3.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AC$14" lockText="1" noThreeD="1"/>
</file>

<file path=xl/ctrlProps/ctrlProp5.xml><?xml version="1.0" encoding="utf-8"?>
<formControlPr xmlns="http://schemas.microsoft.com/office/spreadsheetml/2009/9/main" objectType="CheckBox" fmlaLink="$AD$14" lockText="1" noThreeD="1"/>
</file>

<file path=xl/ctrlProps/ctrlProp6.xml><?xml version="1.0" encoding="utf-8"?>
<formControlPr xmlns="http://schemas.microsoft.com/office/spreadsheetml/2009/9/main" objectType="CheckBox" fmlaLink="$AE$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27</xdr:row>
          <xdr:rowOff>0</xdr:rowOff>
        </xdr:from>
        <xdr:to>
          <xdr:col>1</xdr:col>
          <xdr:colOff>9525</xdr:colOff>
          <xdr:row>28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0</xdr:rowOff>
        </xdr:from>
        <xdr:to>
          <xdr:col>1</xdr:col>
          <xdr:colOff>9525</xdr:colOff>
          <xdr:row>44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49</xdr:row>
          <xdr:rowOff>0</xdr:rowOff>
        </xdr:from>
        <xdr:to>
          <xdr:col>1</xdr:col>
          <xdr:colOff>9525</xdr:colOff>
          <xdr:row>50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27</xdr:row>
          <xdr:rowOff>0</xdr:rowOff>
        </xdr:from>
        <xdr:to>
          <xdr:col>1</xdr:col>
          <xdr:colOff>9525</xdr:colOff>
          <xdr:row>28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0</xdr:rowOff>
        </xdr:from>
        <xdr:to>
          <xdr:col>1</xdr:col>
          <xdr:colOff>9525</xdr:colOff>
          <xdr:row>44</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49</xdr:row>
          <xdr:rowOff>0</xdr:rowOff>
        </xdr:from>
        <xdr:to>
          <xdr:col>1</xdr:col>
          <xdr:colOff>9525</xdr:colOff>
          <xdr:row>50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9D468-D29F-4318-AD89-24A70CDE00DF}">
  <sheetPr codeName="Sheet1"/>
  <dimension ref="A1:AJ62"/>
  <sheetViews>
    <sheetView showGridLines="0" tabSelected="1" showRuler="0" view="pageLayout" zoomScaleNormal="100" zoomScaleSheetLayoutView="100" workbookViewId="0">
      <selection activeCell="H3" sqref="H3:AB3"/>
    </sheetView>
  </sheetViews>
  <sheetFormatPr defaultColWidth="9.140625" defaultRowHeight="12.75" x14ac:dyDescent="0.2"/>
  <cols>
    <col min="1" max="28" width="3.5703125" style="4" customWidth="1"/>
    <col min="29" max="36" width="9.140625" style="4" hidden="1" customWidth="1"/>
    <col min="37" max="16384" width="9.140625" style="4"/>
  </cols>
  <sheetData>
    <row r="1" spans="1:31" s="1" customFormat="1" ht="11.25" x14ac:dyDescent="0.2">
      <c r="A1" s="47" t="s">
        <v>167</v>
      </c>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31" s="2" customFormat="1" ht="5.25" x14ac:dyDescent="0.15"/>
    <row r="3" spans="1:31" x14ac:dyDescent="0.2">
      <c r="A3" s="3" t="s">
        <v>0</v>
      </c>
      <c r="H3" s="48"/>
      <c r="I3" s="48"/>
      <c r="J3" s="48"/>
      <c r="K3" s="48"/>
      <c r="L3" s="48"/>
      <c r="M3" s="48"/>
      <c r="N3" s="48"/>
      <c r="O3" s="48"/>
      <c r="P3" s="48"/>
      <c r="Q3" s="48"/>
      <c r="R3" s="48"/>
      <c r="S3" s="48"/>
      <c r="T3" s="48"/>
      <c r="U3" s="48"/>
      <c r="V3" s="48"/>
      <c r="W3" s="48"/>
      <c r="X3" s="48"/>
      <c r="Y3" s="48"/>
      <c r="Z3" s="48"/>
      <c r="AA3" s="48"/>
      <c r="AB3" s="48"/>
    </row>
    <row r="4" spans="1:31" x14ac:dyDescent="0.2">
      <c r="A4" s="5" t="s">
        <v>1</v>
      </c>
      <c r="H4" s="49"/>
      <c r="I4" s="49"/>
      <c r="J4" s="49"/>
      <c r="K4" s="49"/>
      <c r="L4" s="49"/>
      <c r="M4" s="49"/>
      <c r="N4" s="49"/>
      <c r="O4" s="49"/>
      <c r="P4" s="49"/>
      <c r="Q4" s="49"/>
      <c r="R4" s="49"/>
      <c r="S4" s="49"/>
      <c r="T4" s="49"/>
      <c r="U4" s="49"/>
      <c r="V4" s="49"/>
      <c r="W4" s="49"/>
      <c r="X4" s="49"/>
      <c r="Y4" s="49"/>
      <c r="Z4" s="49"/>
      <c r="AA4" s="49"/>
      <c r="AB4" s="49"/>
    </row>
    <row r="5" spans="1:31" s="2" customFormat="1" ht="5.25" x14ac:dyDescent="0.15"/>
    <row r="6" spans="1:31" x14ac:dyDescent="0.2">
      <c r="A6" s="50" t="str">
        <f>IF(SUM(AC8:AD8)=0,"Let's get started! Enter a client name and/or ID number.",IF(AC8=0,"Enter a client name and/or ID number.",IF(AD8=0,"Enter a housing case manager name.","Income Certification")))</f>
        <v>Let's get started! Enter a client name and/or ID number.</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4" t="s">
        <v>2</v>
      </c>
      <c r="AD6" s="4" t="s">
        <v>3</v>
      </c>
    </row>
    <row r="7" spans="1:31" s="2" customFormat="1" ht="5.25" x14ac:dyDescent="0.15"/>
    <row r="8" spans="1:31" x14ac:dyDescent="0.2">
      <c r="A8" s="6" t="s">
        <v>4</v>
      </c>
      <c r="B8" s="48"/>
      <c r="C8" s="48"/>
      <c r="D8" s="48"/>
      <c r="E8" s="48"/>
      <c r="F8" s="48"/>
      <c r="G8" s="48"/>
      <c r="H8" s="48"/>
      <c r="I8" s="48"/>
      <c r="J8" s="48"/>
      <c r="K8" s="48"/>
      <c r="L8" s="48"/>
      <c r="M8" s="48"/>
      <c r="N8" s="48"/>
      <c r="O8" s="48"/>
      <c r="P8" s="48"/>
      <c r="Q8" s="48"/>
      <c r="R8" s="48"/>
      <c r="S8" s="7" t="s">
        <v>5</v>
      </c>
      <c r="T8" s="7"/>
      <c r="U8" s="7"/>
      <c r="V8" s="7"/>
      <c r="W8" s="7"/>
      <c r="X8" s="7"/>
      <c r="Y8" s="7"/>
      <c r="Z8" s="7"/>
      <c r="AA8" s="7"/>
      <c r="AB8" s="7"/>
      <c r="AC8" s="8">
        <f>IF(H3="",0,1)</f>
        <v>0</v>
      </c>
      <c r="AD8" s="8">
        <f>IF(H4="",0,1)</f>
        <v>0</v>
      </c>
    </row>
    <row r="9" spans="1:31" x14ac:dyDescent="0.2">
      <c r="A9" s="6" t="s">
        <v>162</v>
      </c>
      <c r="B9" s="6"/>
      <c r="C9" s="6"/>
      <c r="D9" s="6"/>
      <c r="E9" s="6"/>
      <c r="F9" s="6"/>
      <c r="G9" s="6"/>
      <c r="H9" s="6"/>
      <c r="I9" s="6"/>
      <c r="J9" s="6"/>
      <c r="K9" s="6"/>
      <c r="L9" s="6"/>
      <c r="M9" s="6"/>
      <c r="N9" s="6"/>
      <c r="O9" s="6"/>
      <c r="P9" s="6"/>
      <c r="Q9" s="6"/>
      <c r="R9" s="6"/>
      <c r="S9" s="6"/>
      <c r="T9" s="6"/>
      <c r="U9" s="6"/>
      <c r="V9" s="6"/>
      <c r="W9" s="6"/>
      <c r="X9" s="6"/>
      <c r="Y9" s="6"/>
      <c r="Z9" s="6"/>
      <c r="AA9" s="6"/>
      <c r="AB9" s="6"/>
      <c r="AC9" s="2"/>
      <c r="AD9" s="2"/>
      <c r="AE9" s="2"/>
    </row>
    <row r="10" spans="1:31" s="2" customFormat="1" x14ac:dyDescent="0.2">
      <c r="A10" s="6" t="s">
        <v>168</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4" t="s">
        <v>6</v>
      </c>
    </row>
    <row r="11" spans="1:31" s="2" customFormat="1" x14ac:dyDescent="0.2">
      <c r="A11" s="6" t="s">
        <v>169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8">
        <f>IF(B8="",0,1)</f>
        <v>0</v>
      </c>
    </row>
    <row r="12" spans="1:31" s="2" customFormat="1" ht="5.25"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31" s="10" customFormat="1" ht="5.25"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31" s="7" customFormat="1" x14ac:dyDescent="0.2">
      <c r="A14" s="11" t="s">
        <v>7</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3" t="b">
        <v>0</v>
      </c>
      <c r="AD14" s="13" t="b">
        <v>0</v>
      </c>
      <c r="AE14" s="13" t="b">
        <v>0</v>
      </c>
    </row>
    <row r="15" spans="1:31" s="7" customFormat="1" x14ac:dyDescent="0.25">
      <c r="A15" s="14">
        <v>1</v>
      </c>
      <c r="B15" s="15" t="s">
        <v>8</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7">
        <f>IF(AC14=FALSE,0,1)</f>
        <v>0</v>
      </c>
      <c r="AD15" s="7">
        <f t="shared" ref="AD15:AE15" si="0">IF(AD14=FALSE,0,1)</f>
        <v>0</v>
      </c>
      <c r="AE15" s="7">
        <f t="shared" si="0"/>
        <v>0</v>
      </c>
    </row>
    <row r="16" spans="1:31" s="7" customFormat="1" x14ac:dyDescent="0.25">
      <c r="A16" s="14">
        <v>2</v>
      </c>
      <c r="B16" s="15" t="s">
        <v>9</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36" x14ac:dyDescent="0.2">
      <c r="A17" s="14">
        <v>3</v>
      </c>
      <c r="B17" s="15" t="s">
        <v>10</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4" t="s">
        <v>11</v>
      </c>
      <c r="AD17" s="4" t="s">
        <v>12</v>
      </c>
      <c r="AE17" s="4" t="s">
        <v>13</v>
      </c>
      <c r="AF17" s="4" t="s">
        <v>14</v>
      </c>
      <c r="AG17" s="7" t="s">
        <v>15</v>
      </c>
      <c r="AH17" s="7" t="s">
        <v>16</v>
      </c>
      <c r="AI17" s="7" t="s">
        <v>17</v>
      </c>
      <c r="AJ17" s="7" t="s">
        <v>18</v>
      </c>
    </row>
    <row r="18" spans="1:36" s="7" customFormat="1" x14ac:dyDescent="0.25">
      <c r="A18" s="14">
        <v>4</v>
      </c>
      <c r="B18" s="15" t="s">
        <v>19</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7">
        <f>IF(B32&lt;&gt;"",1,0)</f>
        <v>0</v>
      </c>
      <c r="AD18" s="7">
        <f>IF(B38&lt;&gt;0,1,0)</f>
        <v>0</v>
      </c>
      <c r="AE18" s="7">
        <f>IF(K38&lt;&gt;0,1,0)</f>
        <v>0</v>
      </c>
      <c r="AF18" s="7">
        <f>IF(T38&lt;&gt;0,1,0)</f>
        <v>0</v>
      </c>
      <c r="AG18" s="7">
        <f>IF(AND(AC15=1,B32=""),1,0)</f>
        <v>0</v>
      </c>
      <c r="AH18" s="7">
        <f>IF(AND($AC$15=1,SUM(AD18:AF18)&gt;0,AD18=0),1,0)</f>
        <v>0</v>
      </c>
      <c r="AI18" s="7">
        <f>IF(AND($AC$15=1,SUM(AD18:AF18)&gt;0,AE18=0),1,0)</f>
        <v>0</v>
      </c>
      <c r="AJ18" s="7">
        <f>IF(AND($AC$15=1,SUM(AD18:AF18)&gt;0,AF18=0),1,0)</f>
        <v>0</v>
      </c>
    </row>
    <row r="19" spans="1:36" s="7" customFormat="1" x14ac:dyDescent="0.2">
      <c r="A19" s="4"/>
      <c r="B19" s="4" t="s">
        <v>20</v>
      </c>
      <c r="C19" s="4"/>
      <c r="D19" s="4"/>
      <c r="E19" s="4"/>
      <c r="F19" s="4"/>
      <c r="G19" s="4"/>
      <c r="H19" s="4"/>
      <c r="I19" s="4"/>
      <c r="J19" s="4"/>
      <c r="K19" s="4"/>
      <c r="L19" s="4"/>
      <c r="M19" s="4"/>
      <c r="N19" s="4"/>
      <c r="O19" s="4"/>
      <c r="P19" s="4"/>
      <c r="Q19" s="4"/>
      <c r="R19" s="4"/>
      <c r="S19" s="4"/>
      <c r="T19" s="4"/>
      <c r="U19" s="4"/>
      <c r="V19" s="4"/>
      <c r="W19" s="4"/>
      <c r="X19" s="4"/>
      <c r="Y19" s="4"/>
      <c r="Z19" s="4"/>
      <c r="AA19" s="4"/>
      <c r="AB19" s="4"/>
      <c r="AD19" s="7">
        <f t="shared" ref="AD19:AD20" si="1">IF(B39&lt;&gt;0,1,0)</f>
        <v>0</v>
      </c>
      <c r="AE19" s="7">
        <f t="shared" ref="AE19:AE20" si="2">IF(K39&lt;&gt;0,1,0)</f>
        <v>0</v>
      </c>
      <c r="AF19" s="7">
        <f t="shared" ref="AF19:AF20" si="3">IF(T39&lt;&gt;0,1,0)</f>
        <v>0</v>
      </c>
      <c r="AH19" s="7">
        <f t="shared" ref="AH19:AH20" si="4">IF(AND($AC$15=1,SUM(AD19:AF19)&gt;0,AD19=0),1,0)</f>
        <v>0</v>
      </c>
      <c r="AI19" s="7">
        <f t="shared" ref="AI19:AI20" si="5">IF(AND($AC$15=1,SUM(AD19:AF19)&gt;0,AE19=0),1,0)</f>
        <v>0</v>
      </c>
      <c r="AJ19" s="7">
        <f t="shared" ref="AJ19:AJ20" si="6">IF(AND($AC$15=1,SUM(AD19:AF19)&gt;0,AF19=0),1,0)</f>
        <v>0</v>
      </c>
    </row>
    <row r="20" spans="1:36" s="7" customFormat="1" x14ac:dyDescent="0.25">
      <c r="A20" s="14">
        <v>5</v>
      </c>
      <c r="B20" s="15" t="s">
        <v>21</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D20" s="7">
        <f t="shared" si="1"/>
        <v>0</v>
      </c>
      <c r="AE20" s="7">
        <f t="shared" si="2"/>
        <v>0</v>
      </c>
      <c r="AF20" s="7">
        <f t="shared" si="3"/>
        <v>0</v>
      </c>
      <c r="AH20" s="7">
        <f t="shared" si="4"/>
        <v>0</v>
      </c>
      <c r="AI20" s="7">
        <f t="shared" si="5"/>
        <v>0</v>
      </c>
      <c r="AJ20" s="7">
        <f t="shared" si="6"/>
        <v>0</v>
      </c>
    </row>
    <row r="21" spans="1:36" s="7" customFormat="1" x14ac:dyDescent="0.25">
      <c r="A21" s="14"/>
      <c r="B21" s="15" t="s">
        <v>22</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36" s="7" customFormat="1" x14ac:dyDescent="0.25">
      <c r="A22" s="14">
        <v>6</v>
      </c>
      <c r="B22" s="15" t="s">
        <v>23</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36" s="7" customFormat="1" x14ac:dyDescent="0.25">
      <c r="A23" s="14">
        <v>7</v>
      </c>
      <c r="B23" s="15" t="s">
        <v>24</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36" s="2" customFormat="1" x14ac:dyDescent="0.15">
      <c r="A24" s="14">
        <v>8</v>
      </c>
      <c r="B24" s="15" t="s">
        <v>25</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36" s="2" customFormat="1" x14ac:dyDescent="0.15">
      <c r="A25" s="7"/>
      <c r="B25" s="7" t="s">
        <v>78</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36" s="2" customFormat="1" ht="5.25"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1:36" s="2" customFormat="1" ht="5.25" x14ac:dyDescent="0.15"/>
    <row r="28" spans="1:36" x14ac:dyDescent="0.2">
      <c r="B28" s="4" t="s">
        <v>160</v>
      </c>
      <c r="AB28" s="38" t="s">
        <v>77</v>
      </c>
      <c r="AC28" s="16" t="s">
        <v>26</v>
      </c>
      <c r="AD28" s="17" t="s">
        <v>41</v>
      </c>
    </row>
    <row r="29" spans="1:36" s="2" customFormat="1" ht="5.25" x14ac:dyDescent="0.15">
      <c r="AC29" s="18"/>
      <c r="AD29" s="19"/>
    </row>
    <row r="30" spans="1:36" x14ac:dyDescent="0.2">
      <c r="B30" s="4" t="s">
        <v>27</v>
      </c>
      <c r="V30" s="39"/>
      <c r="W30" s="39"/>
      <c r="X30" s="39"/>
      <c r="Y30" s="39"/>
      <c r="Z30" s="61" t="s">
        <v>28</v>
      </c>
      <c r="AA30" s="61"/>
      <c r="AB30" s="61"/>
      <c r="AC30" s="20" t="s">
        <v>29</v>
      </c>
      <c r="AD30" s="21" t="s">
        <v>30</v>
      </c>
    </row>
    <row r="31" spans="1:36" s="2" customFormat="1" ht="5.25" x14ac:dyDescent="0.15">
      <c r="AC31" s="18" t="s">
        <v>31</v>
      </c>
      <c r="AD31" s="19" t="s">
        <v>32</v>
      </c>
    </row>
    <row r="32" spans="1:36" x14ac:dyDescent="0.2">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22" t="s">
        <v>33</v>
      </c>
      <c r="AD32" s="21" t="s">
        <v>34</v>
      </c>
    </row>
    <row r="33" spans="1:30" x14ac:dyDescent="0.2">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23" t="s">
        <v>35</v>
      </c>
      <c r="AD33" s="24" t="s">
        <v>36</v>
      </c>
    </row>
    <row r="34" spans="1:30" s="2" customFormat="1" x14ac:dyDescent="0.2">
      <c r="A34" s="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25" t="s">
        <v>37</v>
      </c>
      <c r="AD34" s="26" t="s">
        <v>38</v>
      </c>
    </row>
    <row r="35" spans="1:30" s="2" customFormat="1" ht="5.25" x14ac:dyDescent="0.15">
      <c r="AC35" s="18" t="s">
        <v>39</v>
      </c>
      <c r="AD35" s="19" t="s">
        <v>40</v>
      </c>
    </row>
    <row r="36" spans="1:30" x14ac:dyDescent="0.2">
      <c r="B36" s="65" t="s">
        <v>26</v>
      </c>
      <c r="C36" s="65"/>
      <c r="D36" s="65"/>
      <c r="E36" s="65"/>
      <c r="F36" s="65"/>
      <c r="G36" s="65"/>
      <c r="H36" s="65"/>
      <c r="I36" s="65"/>
      <c r="J36" s="65"/>
      <c r="K36" s="65" t="s">
        <v>41</v>
      </c>
      <c r="L36" s="65"/>
      <c r="M36" s="65"/>
      <c r="N36" s="65"/>
      <c r="O36" s="65"/>
      <c r="P36" s="65"/>
      <c r="Q36" s="65"/>
      <c r="R36" s="65"/>
      <c r="S36" s="65"/>
      <c r="T36" s="65" t="s">
        <v>42</v>
      </c>
      <c r="U36" s="65"/>
      <c r="V36" s="65"/>
      <c r="W36" s="65"/>
      <c r="X36" s="65"/>
      <c r="Y36" s="65"/>
      <c r="Z36" s="65"/>
      <c r="AA36" s="65"/>
      <c r="AB36" s="65"/>
      <c r="AC36" s="22" t="s">
        <v>43</v>
      </c>
      <c r="AD36" s="21" t="s">
        <v>44</v>
      </c>
    </row>
    <row r="37" spans="1:30" s="2" customFormat="1" ht="5.25" x14ac:dyDescent="0.15">
      <c r="AC37" s="18" t="s">
        <v>45</v>
      </c>
      <c r="AD37" s="19" t="s">
        <v>46</v>
      </c>
    </row>
    <row r="38" spans="1:30" x14ac:dyDescent="0.2">
      <c r="B38" s="52"/>
      <c r="C38" s="53"/>
      <c r="D38" s="53"/>
      <c r="E38" s="53"/>
      <c r="F38" s="53"/>
      <c r="G38" s="53"/>
      <c r="H38" s="53"/>
      <c r="I38" s="53"/>
      <c r="J38" s="54"/>
      <c r="K38" s="55"/>
      <c r="L38" s="56"/>
      <c r="M38" s="56"/>
      <c r="N38" s="56"/>
      <c r="O38" s="56"/>
      <c r="P38" s="56"/>
      <c r="Q38" s="56"/>
      <c r="R38" s="56"/>
      <c r="S38" s="57"/>
      <c r="T38" s="58">
        <v>0</v>
      </c>
      <c r="U38" s="59"/>
      <c r="V38" s="59"/>
      <c r="W38" s="59"/>
      <c r="X38" s="59"/>
      <c r="Y38" s="59"/>
      <c r="Z38" s="59"/>
      <c r="AA38" s="59"/>
      <c r="AB38" s="60"/>
      <c r="AC38" s="22" t="s">
        <v>47</v>
      </c>
      <c r="AD38" s="21" t="s">
        <v>48</v>
      </c>
    </row>
    <row r="39" spans="1:30" x14ac:dyDescent="0.2">
      <c r="B39" s="52"/>
      <c r="C39" s="53"/>
      <c r="D39" s="53"/>
      <c r="E39" s="53"/>
      <c r="F39" s="53"/>
      <c r="G39" s="53"/>
      <c r="H39" s="53"/>
      <c r="I39" s="53"/>
      <c r="J39" s="54"/>
      <c r="K39" s="55"/>
      <c r="L39" s="56"/>
      <c r="M39" s="56"/>
      <c r="N39" s="56"/>
      <c r="O39" s="56"/>
      <c r="P39" s="56"/>
      <c r="Q39" s="56"/>
      <c r="R39" s="56"/>
      <c r="S39" s="57"/>
      <c r="T39" s="58">
        <v>0</v>
      </c>
      <c r="U39" s="59"/>
      <c r="V39" s="59"/>
      <c r="W39" s="59"/>
      <c r="X39" s="59"/>
      <c r="Y39" s="59"/>
      <c r="Z39" s="59"/>
      <c r="AA39" s="59"/>
      <c r="AB39" s="60"/>
      <c r="AC39" s="23" t="s">
        <v>49</v>
      </c>
      <c r="AD39" s="27" t="s">
        <v>50</v>
      </c>
    </row>
    <row r="40" spans="1:30" x14ac:dyDescent="0.2">
      <c r="B40" s="52"/>
      <c r="C40" s="53"/>
      <c r="D40" s="53"/>
      <c r="E40" s="53"/>
      <c r="F40" s="53"/>
      <c r="G40" s="53"/>
      <c r="H40" s="53"/>
      <c r="I40" s="53"/>
      <c r="J40" s="54"/>
      <c r="K40" s="55"/>
      <c r="L40" s="56"/>
      <c r="M40" s="56"/>
      <c r="N40" s="56"/>
      <c r="O40" s="56"/>
      <c r="P40" s="56"/>
      <c r="Q40" s="56"/>
      <c r="R40" s="56"/>
      <c r="S40" s="57"/>
      <c r="T40" s="58">
        <v>0</v>
      </c>
      <c r="U40" s="59"/>
      <c r="V40" s="59"/>
      <c r="W40" s="59"/>
      <c r="X40" s="59"/>
      <c r="Y40" s="59"/>
      <c r="Z40" s="59"/>
      <c r="AA40" s="59"/>
      <c r="AB40" s="60"/>
      <c r="AC40" s="21" t="s">
        <v>51</v>
      </c>
    </row>
    <row r="41" spans="1:30" s="2" customFormat="1" ht="5.25" x14ac:dyDescent="0.15">
      <c r="AC41" s="19" t="s">
        <v>52</v>
      </c>
    </row>
    <row r="42" spans="1:30" x14ac:dyDescent="0.2">
      <c r="B42" s="62" t="s">
        <v>53</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21" t="s">
        <v>54</v>
      </c>
    </row>
    <row r="43" spans="1:30" s="29" customFormat="1" ht="5.25"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8" t="s">
        <v>55</v>
      </c>
    </row>
    <row r="44" spans="1:30" s="31" customFormat="1" x14ac:dyDescent="0.2">
      <c r="A44" s="4"/>
      <c r="B44" s="4" t="s">
        <v>161</v>
      </c>
      <c r="C44" s="4"/>
      <c r="D44" s="4"/>
      <c r="E44" s="4"/>
      <c r="F44" s="4"/>
      <c r="G44" s="4"/>
      <c r="H44" s="4"/>
      <c r="I44" s="4"/>
      <c r="J44" s="4"/>
      <c r="K44" s="4"/>
      <c r="L44" s="4"/>
      <c r="M44" s="4"/>
      <c r="N44" s="4"/>
      <c r="O44" s="4"/>
      <c r="P44" s="4"/>
      <c r="Q44" s="4"/>
      <c r="R44" s="4"/>
      <c r="S44" s="4"/>
      <c r="T44" s="4"/>
      <c r="U44" s="4"/>
      <c r="V44" s="4"/>
      <c r="W44" s="4"/>
      <c r="X44" s="4"/>
      <c r="Y44" s="4"/>
      <c r="Z44" s="4"/>
      <c r="AA44" s="4"/>
      <c r="AB44" s="38" t="s">
        <v>77</v>
      </c>
      <c r="AC44" s="30" t="s">
        <v>56</v>
      </c>
    </row>
    <row r="45" spans="1:30" s="1" customFormat="1" ht="11.25" x14ac:dyDescent="0.2">
      <c r="A45" s="31"/>
      <c r="B45" s="32" t="s">
        <v>166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42" t="s">
        <v>50</v>
      </c>
    </row>
    <row r="46" spans="1:30" s="1" customFormat="1" ht="11.25" x14ac:dyDescent="0.2">
      <c r="A46" s="31"/>
      <c r="B46" s="32" t="s">
        <v>163</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43" t="s">
        <v>57</v>
      </c>
    </row>
    <row r="47" spans="1:30" s="2" customFormat="1" ht="5.25" x14ac:dyDescent="0.15">
      <c r="AC47" s="19" t="s">
        <v>58</v>
      </c>
    </row>
    <row r="48" spans="1:30" x14ac:dyDescent="0.2">
      <c r="B48" s="62" t="s">
        <v>53</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21" t="s">
        <v>59</v>
      </c>
    </row>
    <row r="49" spans="1:29" s="2" customFormat="1" ht="5.25" x14ac:dyDescent="0.15">
      <c r="AC49" s="19" t="s">
        <v>60</v>
      </c>
    </row>
    <row r="50" spans="1:29" s="2" customFormat="1" x14ac:dyDescent="0.2">
      <c r="A50" s="4"/>
      <c r="B50" s="4" t="s">
        <v>61</v>
      </c>
      <c r="C50" s="4"/>
      <c r="D50" s="4"/>
      <c r="E50" s="4"/>
      <c r="F50" s="4"/>
      <c r="G50" s="4"/>
      <c r="H50" s="4"/>
      <c r="I50" s="4"/>
      <c r="J50" s="4"/>
      <c r="K50" s="4"/>
      <c r="L50" s="4"/>
      <c r="M50" s="4"/>
      <c r="N50" s="4"/>
      <c r="O50" s="4"/>
      <c r="P50" s="4"/>
      <c r="Q50" s="4"/>
      <c r="R50" s="4"/>
      <c r="S50" s="4"/>
      <c r="T50" s="4"/>
      <c r="U50" s="4"/>
      <c r="V50" s="4"/>
      <c r="W50" s="4"/>
      <c r="X50" s="4"/>
      <c r="Y50" s="4"/>
      <c r="Z50" s="4"/>
      <c r="AA50" s="4"/>
      <c r="AB50" s="38" t="s">
        <v>77</v>
      </c>
      <c r="AC50" s="26" t="s">
        <v>62</v>
      </c>
    </row>
    <row r="51" spans="1:29" s="2" customFormat="1" ht="6" thickBo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19" t="s">
        <v>63</v>
      </c>
    </row>
    <row r="52" spans="1:29" s="2" customFormat="1" ht="6" thickTop="1" x14ac:dyDescent="0.15">
      <c r="AC52" s="26" t="s">
        <v>64</v>
      </c>
    </row>
    <row r="53" spans="1:29" x14ac:dyDescent="0.2">
      <c r="A53" s="35" t="s">
        <v>164</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24" t="s">
        <v>65</v>
      </c>
    </row>
    <row r="54" spans="1:29" x14ac:dyDescent="0.2">
      <c r="A54" s="36" t="s">
        <v>165</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21" t="s">
        <v>66</v>
      </c>
    </row>
    <row r="55" spans="1:29" x14ac:dyDescent="0.2">
      <c r="A55" s="36" t="s">
        <v>170</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24" t="s">
        <v>67</v>
      </c>
    </row>
    <row r="56" spans="1:29" x14ac:dyDescent="0.2">
      <c r="A56" s="36" t="s">
        <v>171</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21" t="s">
        <v>68</v>
      </c>
    </row>
    <row r="57" spans="1:29" s="2" customFormat="1" x14ac:dyDescent="0.15">
      <c r="A57" s="36" t="s">
        <v>172</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19" t="s">
        <v>69</v>
      </c>
    </row>
    <row r="58" spans="1:29" s="45" customFormat="1" ht="8.25" x14ac:dyDescent="0.15">
      <c r="AC58" s="46" t="s">
        <v>70</v>
      </c>
    </row>
    <row r="59" spans="1:29" x14ac:dyDescent="0.2">
      <c r="A59" s="4" t="s">
        <v>71</v>
      </c>
      <c r="H59" s="48"/>
      <c r="I59" s="48"/>
      <c r="J59" s="48"/>
      <c r="K59" s="48"/>
      <c r="L59" s="48"/>
      <c r="M59" s="48"/>
      <c r="N59" s="48"/>
      <c r="O59" s="48"/>
      <c r="P59" s="48"/>
      <c r="Q59" s="48"/>
      <c r="R59" s="48"/>
      <c r="S59" s="48"/>
      <c r="T59" s="48"/>
      <c r="U59" s="48"/>
      <c r="Y59" s="37" t="s">
        <v>72</v>
      </c>
      <c r="Z59" s="63"/>
      <c r="AA59" s="63"/>
      <c r="AB59" s="63"/>
      <c r="AC59" s="21" t="s">
        <v>73</v>
      </c>
    </row>
    <row r="60" spans="1:29" s="2" customFormat="1" ht="5.25" x14ac:dyDescent="0.15">
      <c r="AC60" s="19" t="s">
        <v>74</v>
      </c>
    </row>
    <row r="61" spans="1:29" x14ac:dyDescent="0.2">
      <c r="A61" s="51" t="str">
        <f>IF(A6&lt;&gt;"Income Certification","",IF(AC11=0,"Enter the name of the client or household member completing this certification.",IF(SUM(AC15:AE15)=0,"Select one of the certification options.",IF(SUM(AC15:AE15)&gt;1,"Error. You may only select one of the certification options.",IF(AND(AC15=1,AC18=0),"Please explain why this client or household member cannot obtain income documentation.",IF(AND(AC15=1,SUM(AD18:AF18)=0),"Enter information for income source number 1.",IF(SUM(AH18:AJ18)&gt;0,"Complete the entries for income source number 1.",IF(SUM(AH19:AJ19)&gt;0,"Complete the entries for income source number 2.",IF(SUM(AH20:AJ20)&gt;0,"Complete the entries for income source number 3.",IF(AND(AC15=0,SUM(AC18:AF20)&gt;0),"This section is for certification option 1. Delete this entry.",""))))))))))</f>
        <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40" t="s">
        <v>75</v>
      </c>
    </row>
    <row r="62" spans="1:29" x14ac:dyDescent="0.2">
      <c r="AC62" s="27" t="s">
        <v>76</v>
      </c>
    </row>
  </sheetData>
  <sheetProtection algorithmName="SHA-512" hashValue="5R4P2wATEFRHa1bVZ286bIlvxuVjDiyCzFINo6sNwKh1v1AJJEaY58qd2+mm9ymbSWafzHNkRPLsuFOzX5H97w==" saltValue="PbbHuqA1HWkamMlyvKUU8g==" spinCount="100000" sheet="1" selectLockedCells="1"/>
  <mergeCells count="24">
    <mergeCell ref="Z30:AB30"/>
    <mergeCell ref="B42:AB42"/>
    <mergeCell ref="B48:AB48"/>
    <mergeCell ref="H59:U59"/>
    <mergeCell ref="Z59:AB59"/>
    <mergeCell ref="B32:AB34"/>
    <mergeCell ref="B36:J36"/>
    <mergeCell ref="K36:S36"/>
    <mergeCell ref="T36:AB36"/>
    <mergeCell ref="B38:J38"/>
    <mergeCell ref="K38:S38"/>
    <mergeCell ref="T38:AB38"/>
    <mergeCell ref="A61:AB61"/>
    <mergeCell ref="B39:J39"/>
    <mergeCell ref="K39:S39"/>
    <mergeCell ref="T39:AB39"/>
    <mergeCell ref="B40:J40"/>
    <mergeCell ref="K40:S40"/>
    <mergeCell ref="T40:AB40"/>
    <mergeCell ref="A1:AB1"/>
    <mergeCell ref="H3:AB3"/>
    <mergeCell ref="H4:AB4"/>
    <mergeCell ref="A6:AB6"/>
    <mergeCell ref="B8:R8"/>
  </mergeCells>
  <conditionalFormatting sqref="A6:AB6">
    <cfRule type="cellIs" dxfId="85" priority="33" operator="equal">
      <formula>"Enter a housing case manager name."</formula>
    </cfRule>
    <cfRule type="cellIs" dxfId="84" priority="35" operator="equal">
      <formula>"Enter a client name and/or ID number."</formula>
    </cfRule>
    <cfRule type="cellIs" dxfId="83" priority="36" operator="equal">
      <formula>"Let's get started! Enter a client name and/or ID number."</formula>
    </cfRule>
    <cfRule type="cellIs" dxfId="82" priority="37" operator="equal">
      <formula>"Income Certification"</formula>
    </cfRule>
  </conditionalFormatting>
  <conditionalFormatting sqref="H3:AB3">
    <cfRule type="expression" dxfId="81" priority="34">
      <formula>$A$6="Enter a client name and/or ID number."</formula>
    </cfRule>
  </conditionalFormatting>
  <conditionalFormatting sqref="H4:AB4">
    <cfRule type="expression" dxfId="80" priority="32">
      <formula>$A$6="Enter a housing case manager name."</formula>
    </cfRule>
  </conditionalFormatting>
  <conditionalFormatting sqref="A61:AB61">
    <cfRule type="cellIs" dxfId="79" priority="11" operator="equal">
      <formula>"This section is for certification option 1. Delete this entry."</formula>
    </cfRule>
    <cfRule type="cellIs" dxfId="78" priority="18" operator="equal">
      <formula>"Complete the entries for income source number 3."</formula>
    </cfRule>
    <cfRule type="cellIs" dxfId="77" priority="19" operator="equal">
      <formula>"Complete the entries for income source number 2."</formula>
    </cfRule>
    <cfRule type="cellIs" dxfId="76" priority="23" operator="equal">
      <formula>"Complete the entries for income source number 1."</formula>
    </cfRule>
    <cfRule type="cellIs" dxfId="75" priority="25" operator="equal">
      <formula>"Enter information for income source number 1."</formula>
    </cfRule>
    <cfRule type="cellIs" dxfId="74" priority="27" operator="equal">
      <formula>"Please explain why this client or household member cannot obtain income documentation."</formula>
    </cfRule>
    <cfRule type="cellIs" dxfId="73" priority="28" operator="equal">
      <formula>"Error. You may only select one of the certification options."</formula>
    </cfRule>
    <cfRule type="cellIs" dxfId="72" priority="29" operator="equal">
      <formula>"Select one of the certification options."</formula>
    </cfRule>
    <cfRule type="cellIs" dxfId="71" priority="31" operator="equal">
      <formula>"Enter the name of the client or household member completing this certification."</formula>
    </cfRule>
  </conditionalFormatting>
  <conditionalFormatting sqref="B8:R8">
    <cfRule type="expression" dxfId="70" priority="30">
      <formula>$A$61="Enter the name of the client or household member completing this certification."</formula>
    </cfRule>
  </conditionalFormatting>
  <conditionalFormatting sqref="B38:AB38">
    <cfRule type="expression" dxfId="69" priority="24">
      <formula>$A$61="Enter information for income source number 1."</formula>
    </cfRule>
  </conditionalFormatting>
  <conditionalFormatting sqref="A28">
    <cfRule type="expression" dxfId="68" priority="44">
      <formula>AND($A$61="Error. You may only select one of the certification options.",$AC$15=1)</formula>
    </cfRule>
    <cfRule type="expression" dxfId="67" priority="45">
      <formula>$A$61="Select one of the certification options."</formula>
    </cfRule>
  </conditionalFormatting>
  <conditionalFormatting sqref="A44">
    <cfRule type="expression" dxfId="66" priority="46">
      <formula>AND($A$61="Error. You may only select one of the certification options.",$AD$15=1)</formula>
    </cfRule>
    <cfRule type="expression" dxfId="65" priority="47">
      <formula>$A$61="Select one of the certification options."</formula>
    </cfRule>
  </conditionalFormatting>
  <conditionalFormatting sqref="A50">
    <cfRule type="expression" dxfId="64" priority="48">
      <formula>AND($A$61="Error. You may only select one of the certification options.",$AE$15=1)</formula>
    </cfRule>
    <cfRule type="expression" dxfId="63" priority="49">
      <formula>$A$61="Select one of the certification options."</formula>
    </cfRule>
  </conditionalFormatting>
  <conditionalFormatting sqref="B32:AB34">
    <cfRule type="expression" dxfId="62" priority="50">
      <formula>AND($AC$15=0,$AC$18=1,$A$61="This section is for certification option 1. Delete this entry.")</formula>
    </cfRule>
    <cfRule type="expression" dxfId="61" priority="51">
      <formula>$A$61="Please explain why this client or household member cannot obtain income documentation."</formula>
    </cfRule>
  </conditionalFormatting>
  <conditionalFormatting sqref="B38:J38">
    <cfRule type="expression" dxfId="60" priority="52">
      <formula>AND($AC$15=0,$AD$18=1,$A$61="This section is for certification option 1. Delete this entry.")</formula>
    </cfRule>
    <cfRule type="expression" dxfId="59" priority="53">
      <formula>AND($AC$15=1,$AH$18=1,$A$61="Complete the entries for income source number 1.")</formula>
    </cfRule>
  </conditionalFormatting>
  <conditionalFormatting sqref="K38:S38">
    <cfRule type="expression" dxfId="58" priority="54">
      <formula>AND($AC$15=0,$AE$18=1,$A$61="This section is for certification option 1. Delete this entry.")</formula>
    </cfRule>
    <cfRule type="expression" dxfId="57" priority="55">
      <formula>AND($AC$15=1,$AI$18=1,$A$61="Complete the entries for income source number 1.")</formula>
    </cfRule>
  </conditionalFormatting>
  <conditionalFormatting sqref="T38:AB38">
    <cfRule type="expression" dxfId="56" priority="56">
      <formula>AND($AC$15=0,$AF$18=1,$A$61="This section is for certification option 1. Delete this entry.")</formula>
    </cfRule>
    <cfRule type="expression" dxfId="55" priority="57">
      <formula>AND($AC$15=1,$AJ$18=1,$A$61="Complete the entries for income source number 1.")</formula>
    </cfRule>
  </conditionalFormatting>
  <conditionalFormatting sqref="B39:J39">
    <cfRule type="expression" dxfId="54" priority="58">
      <formula>AND($AC$15=0,$AD$19=1,$A$61="This section is for certification option 1. Delete this entry.")</formula>
    </cfRule>
    <cfRule type="expression" dxfId="53" priority="59">
      <formula>AND($AC$15=1,$AH$19=1,$A$61="Complete the entries for income source number 2.")</formula>
    </cfRule>
  </conditionalFormatting>
  <conditionalFormatting sqref="K39:S39">
    <cfRule type="expression" dxfId="52" priority="60">
      <formula>AND($AC$15=0,$AE$19=1,$A$61="This section is for certification option 1. Delete this entry.")</formula>
    </cfRule>
    <cfRule type="expression" dxfId="51" priority="61">
      <formula>AND($AC$15=1,$AI$19=1,$A$61="Complete the entries for income source number 2.")</formula>
    </cfRule>
  </conditionalFormatting>
  <conditionalFormatting sqref="T39:AB39">
    <cfRule type="expression" dxfId="50" priority="62">
      <formula>AND($AC$15=0,$AF$19=1,$A$61="This section is for certification option 1. Delete this entry.")</formula>
    </cfRule>
    <cfRule type="expression" dxfId="49" priority="63">
      <formula>AND($AC$15=1,$AJ$19=1,$A$61="Complete the entries for income source number 2.")</formula>
    </cfRule>
  </conditionalFormatting>
  <conditionalFormatting sqref="B40:J40">
    <cfRule type="expression" dxfId="48" priority="64">
      <formula>AND($AC$15=0,$AD$20=1,$A$61="This section is for certification option 1. Delete this entry.")</formula>
    </cfRule>
    <cfRule type="expression" dxfId="47" priority="65">
      <formula>AND($AC$15=1,$AH$20=1,$A$61="Complete the entries for income source number 3.")</formula>
    </cfRule>
  </conditionalFormatting>
  <conditionalFormatting sqref="K40:S40">
    <cfRule type="expression" dxfId="46" priority="66">
      <formula>AND($AC$15=0,$AE$20=1,$A$61="This section is for certification option 1. Delete this entry.")</formula>
    </cfRule>
    <cfRule type="expression" dxfId="45" priority="67">
      <formula>AND($AC$15=$AC$15,$AI$20=1,$A$61="Complete the entries for income source number 3.")</formula>
    </cfRule>
  </conditionalFormatting>
  <conditionalFormatting sqref="T40:AB40">
    <cfRule type="expression" dxfId="44" priority="68">
      <formula>AND($AC$15=0,$AF$20=1,$A$61="This section is for certification option 1. Delete this entry.")</formula>
    </cfRule>
    <cfRule type="expression" dxfId="43" priority="69">
      <formula>AND($AC$15=1,$AJ$20=1,$A$61="Complete the entries for income source number 3.")</formula>
    </cfRule>
  </conditionalFormatting>
  <dataValidations count="12">
    <dataValidation type="decimal" operator="greaterThanOrEqual" allowBlank="1" showInputMessage="1" showErrorMessage="1" errorTitle="Error." error="Please enter a valid number." sqref="T39:AB40" xr:uid="{A6AF77FB-FBED-4851-AEA0-AD025B6F40E0}">
      <formula1>0</formula1>
    </dataValidation>
    <dataValidation type="decimal" operator="greaterThanOrEqual" allowBlank="1" showInputMessage="1" showErrorMessage="1" errorTitle="Error." error="Please enter a valid number." promptTitle="Tip!" prompt="Use Form C to calculate the projected annual income for each of their income sources." sqref="T38:AB38" xr:uid="{86D989A5-8087-4946-B19F-56EF21FA0A34}">
      <formula1>0</formula1>
    </dataValidation>
    <dataValidation allowBlank="1" showInputMessage="1" showErrorMessage="1" promptTitle="Brief Explanation" prompt="If this client/household member received income in the last 30 days, but cannot obtain third-party proof of income for the income sources in the table below, briefly explain why." sqref="B32:AB34" xr:uid="{CB23927B-4627-42D6-9EDB-A546FF77471C}"/>
    <dataValidation allowBlank="1" showInputMessage="1" showErrorMessage="1" promptTitle="Signature" prompt="Both handwritten and electronic signatures and dates are acceptable._x000a__x000a_Must be signed by the client or household member completing this certification." sqref="H59:U59" xr:uid="{6F2AFC4D-B592-4E48-A342-DE6C1D5BA4D6}"/>
    <dataValidation type="date" operator="greaterThanOrEqual" allowBlank="1" showInputMessage="1" showErrorMessage="1" errorTitle="Error." error="Please enter a valid date." promptTitle="Date" prompt="Both handwritten and electronic dates are acceptable." sqref="Z59:AB59" xr:uid="{F33FC7E2-ECB0-44DB-AD70-2B46BFB4CAF6}">
      <formula1>1</formula1>
    </dataValidation>
    <dataValidation allowBlank="1" showInputMessage="1" showErrorMessage="1" promptTitle="Client Name and/or ID Number" prompt="First, Middle, Last_x000a__x000a__x000a_Note, the client name and/or ID number should match the client name and/or ID number on the File Structure Checklist and may differ from the name of the household member completing this form." sqref="H3:AB3" xr:uid="{0E0C88C7-DDFD-47A7-8191-FF1CCE921F80}"/>
    <dataValidation allowBlank="1" showInputMessage="1" showErrorMessage="1" promptTitle="Housing Case Manager Name" prompt="First, Last" sqref="H4:AB4" xr:uid="{4E7B5568-9F09-4659-9D13-198D6D11805C}"/>
    <dataValidation type="list" allowBlank="1" showInputMessage="1" promptTitle="Pay Frequency" prompt="If this client/household member received income in the last 30 days, but cannot obtain third-party proof of income, enter the pay frequency for each of their income sources. Select from the dropdown or enter something else." sqref="K38:S38" xr:uid="{F958397B-9FDA-42B5-B392-F3A0B673C240}">
      <formula1>$AD$29:$AD$39</formula1>
    </dataValidation>
    <dataValidation type="list" allowBlank="1" showInputMessage="1" sqref="K39:S40" xr:uid="{26130907-7B3C-4F3D-90CF-904B92ABA033}">
      <formula1>$AD$29:$AD$39</formula1>
    </dataValidation>
    <dataValidation allowBlank="1" showInputMessage="1" showErrorMessage="1" promptTitle="Client/Household Member Name" prompt="First, Middle, Last_x000a__x000a_Enter the name of the client or household member completing this certification. Adult household members must complete Form A if they do not have income or cannot obtain third-party proof of income." sqref="B8:R8" xr:uid="{67B901ED-8E25-45FF-909F-697A4C6478B1}"/>
    <dataValidation type="list" allowBlank="1" showInputMessage="1" promptTitle="Income Source" prompt="If this client/household member received income in the last 30 days, but cannot obtain third-party proof of income, enter each of their income sources as of the certification date. Select from the dropdown or enter something else." sqref="B38:J38" xr:uid="{F0B17793-6854-454F-9AEE-321428388B09}">
      <formula1>$AC$29:$AC$62</formula1>
    </dataValidation>
    <dataValidation type="list" allowBlank="1" showInputMessage="1" sqref="B39:J40" xr:uid="{A4E0298B-DD91-4675-9381-0E1619ADC70C}">
      <formula1>$AC$29:$AC$62</formula1>
    </dataValidation>
  </dataValidations>
  <hyperlinks>
    <hyperlink ref="AB28" location="'Form A (English)'!A1" tooltip="Household member has a source(s) of income and expects the income to continue, but cannot obtain third-party proof (e.g., paid in cash). Note, the program prefers third-party proof regardless of inconvenience and you can usually obtain it." display="?" xr:uid="{9446996B-27D7-4421-B6E4-67A219D7C069}"/>
    <hyperlink ref="AB44" location="'Form A (English)'!A1" tooltip="Household member had a source(s) of income in the last 30 days, but does not expect the income to continue (e.g., lost job and received final payment in the last 30 days). Attach third-party proof per usual, but income annualization will equal $0.00." display="?" xr:uid="{6C2F9FA4-769F-4231-959D-C466EFFED3BE}"/>
    <hyperlink ref="AB50" location="'Form A (English)'!A1" tooltip="Household member has not had any source(s) of income in the last 30 days and does not anticipate receiving any income in the immediate future (e.g., zero/no income). Income annualization will equal $0.00." display="?" xr:uid="{3A1CAA91-FD31-4C6C-8349-DF9A721E9632}"/>
    <hyperlink ref="Z30" location="'Form A'!A1" tooltip="Check Spelling. To AutoFit row height to cell contents, locate the cell's row heading and double-click the lower edge of the heading. To start a new paragraph in a single cell, hit Alt+Enter." display="Check Spelling" xr:uid="{4D68CF72-3DCD-4C29-823B-1C8DBC4922C8}"/>
    <hyperlink ref="Z30:AB30" location="'Form A (English)'!Z30" tooltip="Check Spelling. To start a new paragraph in a single cell, hit Alt+Enter." display="Check Spelling" xr:uid="{C917604E-F68B-40F0-B9CB-3A1BBB09692A}"/>
  </hyperlinks>
  <printOptions horizontalCentered="1"/>
  <pageMargins left="0.25" right="0.25" top="0.6" bottom="0.4" header="0.25" footer="0.25"/>
  <pageSetup fitToWidth="0" fitToHeight="0" orientation="portrait" r:id="rId1"/>
  <headerFooter>
    <oddHeader>&amp;C&amp;"-,Bold"&amp;12Self-Declaration of Income&amp;11
&amp;8Form A</oddHeader>
    <oddFooter>&amp;L&amp;8&amp;K00-046DSHS Program Form A&amp;C&amp;8&amp;K00-046&amp;P of &amp;N&amp;R&amp;8&amp;K00-046Previous versions are obsolete (09/01/23)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0</xdr:col>
                    <xdr:colOff>9525</xdr:colOff>
                    <xdr:row>43</xdr:row>
                    <xdr:rowOff>0</xdr:rowOff>
                  </from>
                  <to>
                    <xdr:col>1</xdr:col>
                    <xdr:colOff>9525</xdr:colOff>
                    <xdr:row>44</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0</xdr:col>
                    <xdr:colOff>9525</xdr:colOff>
                    <xdr:row>49</xdr:row>
                    <xdr:rowOff>0</xdr:rowOff>
                  </from>
                  <to>
                    <xdr:col>1</xdr:col>
                    <xdr:colOff>9525</xdr:colOff>
                    <xdr:row>50</xdr:row>
                    <xdr:rowOff>0</xdr:rowOff>
                  </to>
                </anchor>
              </controlPr>
            </control>
          </mc:Choice>
        </mc:AlternateContent>
        <mc:AlternateContent xmlns:mc="http://schemas.openxmlformats.org/markup-compatibility/2006">
          <mc:Choice Requires="x14">
            <control shapeId="1025" r:id="rId6" name="Check Box 1">
              <controlPr defaultSize="0" autoFill="0" autoLine="0" autoPict="0" altText="">
                <anchor moveWithCells="1">
                  <from>
                    <xdr:col>0</xdr:col>
                    <xdr:colOff>9525</xdr:colOff>
                    <xdr:row>27</xdr:row>
                    <xdr:rowOff>0</xdr:rowOff>
                  </from>
                  <to>
                    <xdr:col>1</xdr:col>
                    <xdr:colOff>9525</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802D-0454-4759-A48D-C48205C15994}">
  <sheetPr codeName="Sheet2"/>
  <dimension ref="A1:AJ63"/>
  <sheetViews>
    <sheetView showGridLines="0" showRuler="0" view="pageLayout" zoomScaleNormal="100" zoomScaleSheetLayoutView="100" workbookViewId="0">
      <selection activeCell="K3" sqref="K3:AB3"/>
    </sheetView>
  </sheetViews>
  <sheetFormatPr defaultColWidth="9.140625" defaultRowHeight="12.75" x14ac:dyDescent="0.2"/>
  <cols>
    <col min="1" max="28" width="3.5703125" style="4" customWidth="1"/>
    <col min="29" max="36" width="9.140625" style="4" hidden="1" customWidth="1"/>
    <col min="37" max="16384" width="9.140625" style="4"/>
  </cols>
  <sheetData>
    <row r="1" spans="1:31" s="1" customFormat="1" ht="11.25" x14ac:dyDescent="0.2">
      <c r="A1" s="47" t="s">
        <v>79</v>
      </c>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31" s="2" customFormat="1" ht="5.25" x14ac:dyDescent="0.15"/>
    <row r="3" spans="1:31" ht="12.75" customHeight="1" x14ac:dyDescent="0.2">
      <c r="A3" s="3" t="s">
        <v>159</v>
      </c>
      <c r="B3" s="3"/>
      <c r="C3" s="3"/>
      <c r="D3" s="3"/>
      <c r="E3" s="3"/>
      <c r="F3" s="3"/>
      <c r="G3" s="3"/>
      <c r="H3" s="3"/>
      <c r="I3" s="3"/>
      <c r="J3" s="3"/>
      <c r="K3" s="48"/>
      <c r="L3" s="48"/>
      <c r="M3" s="48"/>
      <c r="N3" s="48"/>
      <c r="O3" s="48"/>
      <c r="P3" s="48"/>
      <c r="Q3" s="48"/>
      <c r="R3" s="48"/>
      <c r="S3" s="48"/>
      <c r="T3" s="48"/>
      <c r="U3" s="48"/>
      <c r="V3" s="48"/>
      <c r="W3" s="48"/>
      <c r="X3" s="48"/>
      <c r="Y3" s="48"/>
      <c r="Z3" s="48"/>
      <c r="AA3" s="48"/>
      <c r="AB3" s="48"/>
    </row>
    <row r="4" spans="1:31" x14ac:dyDescent="0.2">
      <c r="A4" s="44" t="s">
        <v>155</v>
      </c>
      <c r="B4" s="44"/>
      <c r="C4" s="44"/>
      <c r="D4" s="44"/>
      <c r="E4" s="44"/>
      <c r="F4" s="44"/>
      <c r="G4" s="44"/>
      <c r="H4" s="44"/>
      <c r="I4" s="44"/>
      <c r="J4" s="44"/>
      <c r="K4" s="49"/>
      <c r="L4" s="49"/>
      <c r="M4" s="49"/>
      <c r="N4" s="49"/>
      <c r="O4" s="49"/>
      <c r="P4" s="49"/>
      <c r="Q4" s="49"/>
      <c r="R4" s="49"/>
      <c r="S4" s="49"/>
      <c r="T4" s="49"/>
      <c r="U4" s="49"/>
      <c r="V4" s="49"/>
      <c r="W4" s="49"/>
      <c r="X4" s="49"/>
      <c r="Y4" s="49"/>
      <c r="Z4" s="49"/>
      <c r="AA4" s="49"/>
      <c r="AB4" s="49"/>
    </row>
    <row r="5" spans="1:31" s="2" customFormat="1" ht="5.25" x14ac:dyDescent="0.15"/>
    <row r="6" spans="1:31" x14ac:dyDescent="0.2">
      <c r="A6" s="50" t="str">
        <f>IF(SUM(AC8:AD8)=0,"¡Empecemos! Ingrese un nombre y/o número de cliente.",IF(AC8=0,"Ingrese un nombre y/o número de cliente.",IF(AD8=0,"Ingrese el nombre de un administrador de casos de vivienda.","Certificación de Ingresos")))</f>
        <v>¡Empecemos! Ingrese un nombre y/o número de cliente.</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4" t="s">
        <v>2</v>
      </c>
      <c r="AD6" s="4" t="s">
        <v>3</v>
      </c>
    </row>
    <row r="7" spans="1:31" s="2" customFormat="1" ht="5.25" x14ac:dyDescent="0.15"/>
    <row r="8" spans="1:31" x14ac:dyDescent="0.2">
      <c r="A8" s="6" t="s">
        <v>122</v>
      </c>
      <c r="B8" s="48"/>
      <c r="C8" s="48"/>
      <c r="D8" s="48"/>
      <c r="E8" s="48"/>
      <c r="F8" s="48"/>
      <c r="G8" s="48"/>
      <c r="H8" s="48"/>
      <c r="I8" s="48"/>
      <c r="J8" s="48"/>
      <c r="K8" s="48"/>
      <c r="L8" s="48"/>
      <c r="M8" s="48"/>
      <c r="N8" s="48"/>
      <c r="O8" s="48"/>
      <c r="P8" s="48"/>
      <c r="Q8" s="48"/>
      <c r="R8" s="48"/>
      <c r="S8" s="7" t="s">
        <v>123</v>
      </c>
      <c r="T8" s="7"/>
      <c r="U8" s="7"/>
      <c r="V8" s="7"/>
      <c r="W8" s="7"/>
      <c r="X8" s="7"/>
      <c r="Y8" s="7"/>
      <c r="Z8" s="7"/>
      <c r="AA8" s="7"/>
      <c r="AB8" s="7"/>
      <c r="AC8" s="8">
        <f>IF(K3="",0,1)</f>
        <v>0</v>
      </c>
      <c r="AD8" s="8">
        <f>IF(K4="",0,1)</f>
        <v>0</v>
      </c>
    </row>
    <row r="9" spans="1:31" x14ac:dyDescent="0.2">
      <c r="A9" s="6" t="s">
        <v>124</v>
      </c>
      <c r="B9" s="6"/>
      <c r="C9" s="6"/>
      <c r="D9" s="6"/>
      <c r="E9" s="6"/>
      <c r="F9" s="6"/>
      <c r="G9" s="6"/>
      <c r="H9" s="6"/>
      <c r="I9" s="6"/>
      <c r="J9" s="6"/>
      <c r="K9" s="6"/>
      <c r="L9" s="6"/>
      <c r="M9" s="6"/>
      <c r="N9" s="6"/>
      <c r="O9" s="6"/>
      <c r="P9" s="6"/>
      <c r="Q9" s="6"/>
      <c r="R9" s="6"/>
      <c r="S9" s="6"/>
      <c r="T9" s="6"/>
      <c r="U9" s="6"/>
      <c r="V9" s="6"/>
      <c r="W9" s="6"/>
      <c r="X9" s="6"/>
      <c r="Y9" s="6"/>
      <c r="Z9" s="6"/>
      <c r="AA9" s="6"/>
      <c r="AB9" s="6"/>
      <c r="AC9" s="2"/>
      <c r="AD9" s="2"/>
      <c r="AE9" s="2"/>
    </row>
    <row r="10" spans="1:31" s="2" customFormat="1" x14ac:dyDescent="0.2">
      <c r="A10" s="6" t="s">
        <v>125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4" t="s">
        <v>6</v>
      </c>
    </row>
    <row r="11" spans="1:31" s="2" customFormat="1" ht="26.1" customHeight="1" x14ac:dyDescent="0.2">
      <c r="A11" s="66" t="s">
        <v>126</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8">
        <f>IF(B8="",0,1)</f>
        <v>0</v>
      </c>
    </row>
    <row r="12" spans="1:31" s="2" customFormat="1" ht="5.25"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31" s="10" customFormat="1" ht="5.25"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31" s="7" customFormat="1" x14ac:dyDescent="0.2">
      <c r="A14" s="11" t="s">
        <v>127</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3" t="b">
        <v>0</v>
      </c>
      <c r="AD14" s="13" t="b">
        <v>0</v>
      </c>
      <c r="AE14" s="13" t="b">
        <v>0</v>
      </c>
    </row>
    <row r="15" spans="1:31" s="7" customFormat="1" ht="26.1" customHeight="1" x14ac:dyDescent="0.25">
      <c r="A15" s="14">
        <v>1</v>
      </c>
      <c r="B15" s="67" t="s">
        <v>128</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7">
        <f>IF(AC14=FALSE,0,1)</f>
        <v>0</v>
      </c>
      <c r="AD15" s="7">
        <f t="shared" ref="AD15:AE15" si="0">IF(AD14=FALSE,0,1)</f>
        <v>0</v>
      </c>
      <c r="AE15" s="7">
        <f t="shared" si="0"/>
        <v>0</v>
      </c>
    </row>
    <row r="16" spans="1:31" s="7" customFormat="1" x14ac:dyDescent="0.25">
      <c r="A16" s="14">
        <v>2</v>
      </c>
      <c r="B16" s="15" t="s">
        <v>129</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36" x14ac:dyDescent="0.2">
      <c r="A17" s="14">
        <v>3</v>
      </c>
      <c r="B17" s="15" t="s">
        <v>130</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4" t="s">
        <v>11</v>
      </c>
      <c r="AD17" s="4" t="s">
        <v>12</v>
      </c>
      <c r="AE17" s="4" t="s">
        <v>13</v>
      </c>
      <c r="AF17" s="4" t="s">
        <v>14</v>
      </c>
      <c r="AG17" s="7" t="s">
        <v>15</v>
      </c>
      <c r="AH17" s="7" t="s">
        <v>16</v>
      </c>
      <c r="AI17" s="7" t="s">
        <v>17</v>
      </c>
      <c r="AJ17" s="7" t="s">
        <v>18</v>
      </c>
    </row>
    <row r="18" spans="1:36" s="7" customFormat="1" x14ac:dyDescent="0.25">
      <c r="A18" s="14">
        <v>4</v>
      </c>
      <c r="B18" s="15" t="s">
        <v>131</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7">
        <f>IF(B32&lt;&gt;"",1,0)</f>
        <v>0</v>
      </c>
      <c r="AD18" s="7">
        <f>IF(B38&lt;&gt;0,1,0)</f>
        <v>0</v>
      </c>
      <c r="AE18" s="7">
        <f>IF(K38&lt;&gt;0,1,0)</f>
        <v>0</v>
      </c>
      <c r="AF18" s="7">
        <f>IF(T38&lt;&gt;0,1,0)</f>
        <v>0</v>
      </c>
      <c r="AG18" s="7">
        <f>IF(AND(AC15=1,B32=""),1,0)</f>
        <v>0</v>
      </c>
      <c r="AH18" s="7">
        <f>IF(AND($AC$15=1,SUM(AD18:AF18)&gt;0,AD18=0),1,0)</f>
        <v>0</v>
      </c>
      <c r="AI18" s="7">
        <f>IF(AND($AC$15=1,SUM(AD18:AF18)&gt;0,AE18=0),1,0)</f>
        <v>0</v>
      </c>
      <c r="AJ18" s="7">
        <f>IF(AND($AC$15=1,SUM(AD18:AF18)&gt;0,AF18=0),1,0)</f>
        <v>0</v>
      </c>
    </row>
    <row r="19" spans="1:36" s="7" customFormat="1" ht="26.1" customHeight="1" x14ac:dyDescent="0.2">
      <c r="A19" s="4"/>
      <c r="B19" s="68" t="s">
        <v>132</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D19" s="7">
        <f t="shared" ref="AD19:AD20" si="1">IF(B39&lt;&gt;0,1,0)</f>
        <v>0</v>
      </c>
      <c r="AE19" s="7">
        <f t="shared" ref="AE19:AE20" si="2">IF(K39&lt;&gt;0,1,0)</f>
        <v>0</v>
      </c>
      <c r="AF19" s="7">
        <f t="shared" ref="AF19:AF20" si="3">IF(T39&lt;&gt;0,1,0)</f>
        <v>0</v>
      </c>
      <c r="AH19" s="7">
        <f t="shared" ref="AH19:AH20" si="4">IF(AND($AC$15=1,SUM(AD19:AF19)&gt;0,AD19=0),1,0)</f>
        <v>0</v>
      </c>
      <c r="AI19" s="7">
        <f t="shared" ref="AI19:AI20" si="5">IF(AND($AC$15=1,SUM(AD19:AF19)&gt;0,AE19=0),1,0)</f>
        <v>0</v>
      </c>
      <c r="AJ19" s="7">
        <f t="shared" ref="AJ19:AJ20" si="6">IF(AND($AC$15=1,SUM(AD19:AF19)&gt;0,AF19=0),1,0)</f>
        <v>0</v>
      </c>
    </row>
    <row r="20" spans="1:36" s="7" customFormat="1" x14ac:dyDescent="0.25">
      <c r="A20" s="14">
        <v>5</v>
      </c>
      <c r="B20" s="15" t="s">
        <v>133</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D20" s="7">
        <f t="shared" si="1"/>
        <v>0</v>
      </c>
      <c r="AE20" s="7">
        <f t="shared" si="2"/>
        <v>0</v>
      </c>
      <c r="AF20" s="7">
        <f t="shared" si="3"/>
        <v>0</v>
      </c>
      <c r="AH20" s="7">
        <f t="shared" si="4"/>
        <v>0</v>
      </c>
      <c r="AI20" s="7">
        <f t="shared" si="5"/>
        <v>0</v>
      </c>
      <c r="AJ20" s="7">
        <f t="shared" si="6"/>
        <v>0</v>
      </c>
    </row>
    <row r="21" spans="1:36" s="7" customFormat="1" x14ac:dyDescent="0.25">
      <c r="A21" s="14"/>
      <c r="B21" s="15" t="s">
        <v>134</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36" s="7" customFormat="1" x14ac:dyDescent="0.25">
      <c r="A22" s="14">
        <v>6</v>
      </c>
      <c r="B22" s="15" t="s">
        <v>135</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36" s="7" customFormat="1" ht="26.1" customHeight="1" x14ac:dyDescent="0.25">
      <c r="A23" s="14">
        <v>7</v>
      </c>
      <c r="B23" s="67" t="s">
        <v>136</v>
      </c>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row>
    <row r="24" spans="1:36" s="2" customFormat="1" x14ac:dyDescent="0.15">
      <c r="A24" s="14">
        <v>8</v>
      </c>
      <c r="B24" s="15" t="s">
        <v>138</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36" s="2" customFormat="1" x14ac:dyDescent="0.15">
      <c r="A25" s="7"/>
      <c r="B25" s="7" t="s">
        <v>137</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36" s="2" customFormat="1" ht="5.25"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1:36" s="2" customFormat="1" ht="5.25" x14ac:dyDescent="0.15"/>
    <row r="28" spans="1:36" x14ac:dyDescent="0.2">
      <c r="B28" s="4" t="s">
        <v>139</v>
      </c>
      <c r="AB28" s="38" t="s">
        <v>77</v>
      </c>
      <c r="AC28" s="16" t="s">
        <v>26</v>
      </c>
      <c r="AD28" s="17" t="s">
        <v>41</v>
      </c>
    </row>
    <row r="29" spans="1:36" s="2" customFormat="1" ht="5.25" x14ac:dyDescent="0.15">
      <c r="AC29" s="18"/>
      <c r="AD29" s="19"/>
    </row>
    <row r="30" spans="1:36" x14ac:dyDescent="0.2">
      <c r="B30" s="4" t="s">
        <v>140</v>
      </c>
      <c r="V30" s="39"/>
      <c r="W30" s="39"/>
      <c r="X30" s="39"/>
      <c r="Y30" s="61" t="s">
        <v>141</v>
      </c>
      <c r="Z30" s="61"/>
      <c r="AA30" s="61"/>
      <c r="AB30" s="61"/>
      <c r="AC30" s="20" t="s">
        <v>80</v>
      </c>
      <c r="AD30" s="21" t="s">
        <v>113</v>
      </c>
    </row>
    <row r="31" spans="1:36" s="2" customFormat="1" ht="5.25" x14ac:dyDescent="0.15">
      <c r="AC31" s="18" t="s">
        <v>81</v>
      </c>
      <c r="AD31" s="19" t="s">
        <v>114</v>
      </c>
    </row>
    <row r="32" spans="1:36" x14ac:dyDescent="0.2">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22" t="s">
        <v>82</v>
      </c>
      <c r="AD32" s="21" t="s">
        <v>115</v>
      </c>
    </row>
    <row r="33" spans="1:30" x14ac:dyDescent="0.2">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23" t="s">
        <v>83</v>
      </c>
      <c r="AD33" s="24" t="s">
        <v>116</v>
      </c>
    </row>
    <row r="34" spans="1:30" s="2" customFormat="1" x14ac:dyDescent="0.2">
      <c r="A34" s="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25" t="s">
        <v>84</v>
      </c>
      <c r="AD34" s="26" t="s">
        <v>117</v>
      </c>
    </row>
    <row r="35" spans="1:30" s="2" customFormat="1" ht="5.25" x14ac:dyDescent="0.15">
      <c r="AC35" s="18" t="s">
        <v>85</v>
      </c>
      <c r="AD35" s="19" t="s">
        <v>118</v>
      </c>
    </row>
    <row r="36" spans="1:30" x14ac:dyDescent="0.2">
      <c r="B36" s="65" t="s">
        <v>156</v>
      </c>
      <c r="C36" s="65"/>
      <c r="D36" s="65"/>
      <c r="E36" s="65"/>
      <c r="F36" s="65"/>
      <c r="G36" s="65"/>
      <c r="H36" s="65"/>
      <c r="I36" s="65"/>
      <c r="J36" s="65"/>
      <c r="K36" s="65" t="s">
        <v>157</v>
      </c>
      <c r="L36" s="65"/>
      <c r="M36" s="65"/>
      <c r="N36" s="65"/>
      <c r="O36" s="65"/>
      <c r="P36" s="65"/>
      <c r="Q36" s="65"/>
      <c r="R36" s="65"/>
      <c r="S36" s="65"/>
      <c r="T36" s="65" t="s">
        <v>158</v>
      </c>
      <c r="U36" s="65"/>
      <c r="V36" s="65"/>
      <c r="W36" s="65"/>
      <c r="X36" s="65"/>
      <c r="Y36" s="65"/>
      <c r="Z36" s="65"/>
      <c r="AA36" s="65"/>
      <c r="AB36" s="65"/>
      <c r="AC36" s="22" t="s">
        <v>86</v>
      </c>
      <c r="AD36" s="21" t="s">
        <v>119</v>
      </c>
    </row>
    <row r="37" spans="1:30" s="2" customFormat="1" ht="5.25" x14ac:dyDescent="0.15">
      <c r="AC37" s="18" t="s">
        <v>87</v>
      </c>
      <c r="AD37" s="19" t="s">
        <v>120</v>
      </c>
    </row>
    <row r="38" spans="1:30" x14ac:dyDescent="0.2">
      <c r="B38" s="52"/>
      <c r="C38" s="53"/>
      <c r="D38" s="53"/>
      <c r="E38" s="53"/>
      <c r="F38" s="53"/>
      <c r="G38" s="53"/>
      <c r="H38" s="53"/>
      <c r="I38" s="53"/>
      <c r="J38" s="54"/>
      <c r="K38" s="55"/>
      <c r="L38" s="56"/>
      <c r="M38" s="56"/>
      <c r="N38" s="56"/>
      <c r="O38" s="56"/>
      <c r="P38" s="56"/>
      <c r="Q38" s="56"/>
      <c r="R38" s="56"/>
      <c r="S38" s="57"/>
      <c r="T38" s="58">
        <v>0</v>
      </c>
      <c r="U38" s="59"/>
      <c r="V38" s="59"/>
      <c r="W38" s="59"/>
      <c r="X38" s="59"/>
      <c r="Y38" s="59"/>
      <c r="Z38" s="59"/>
      <c r="AA38" s="59"/>
      <c r="AB38" s="60"/>
      <c r="AC38" s="22" t="s">
        <v>88</v>
      </c>
      <c r="AD38" s="21" t="s">
        <v>121</v>
      </c>
    </row>
    <row r="39" spans="1:30" x14ac:dyDescent="0.2">
      <c r="B39" s="52"/>
      <c r="C39" s="53"/>
      <c r="D39" s="53"/>
      <c r="E39" s="53"/>
      <c r="F39" s="53"/>
      <c r="G39" s="53"/>
      <c r="H39" s="53"/>
      <c r="I39" s="53"/>
      <c r="J39" s="54"/>
      <c r="K39" s="55"/>
      <c r="L39" s="56"/>
      <c r="M39" s="56"/>
      <c r="N39" s="56"/>
      <c r="O39" s="56"/>
      <c r="P39" s="56"/>
      <c r="Q39" s="56"/>
      <c r="R39" s="56"/>
      <c r="S39" s="57"/>
      <c r="T39" s="58">
        <v>0</v>
      </c>
      <c r="U39" s="59"/>
      <c r="V39" s="59"/>
      <c r="W39" s="59"/>
      <c r="X39" s="59"/>
      <c r="Y39" s="59"/>
      <c r="Z39" s="59"/>
      <c r="AA39" s="59"/>
      <c r="AB39" s="60"/>
      <c r="AC39" s="23" t="s">
        <v>89</v>
      </c>
      <c r="AD39" s="27" t="s">
        <v>95</v>
      </c>
    </row>
    <row r="40" spans="1:30" x14ac:dyDescent="0.2">
      <c r="B40" s="52"/>
      <c r="C40" s="53"/>
      <c r="D40" s="53"/>
      <c r="E40" s="53"/>
      <c r="F40" s="53"/>
      <c r="G40" s="53"/>
      <c r="H40" s="53"/>
      <c r="I40" s="53"/>
      <c r="J40" s="54"/>
      <c r="K40" s="55"/>
      <c r="L40" s="56"/>
      <c r="M40" s="56"/>
      <c r="N40" s="56"/>
      <c r="O40" s="56"/>
      <c r="P40" s="56"/>
      <c r="Q40" s="56"/>
      <c r="R40" s="56"/>
      <c r="S40" s="57"/>
      <c r="T40" s="58">
        <v>0</v>
      </c>
      <c r="U40" s="59"/>
      <c r="V40" s="59"/>
      <c r="W40" s="59"/>
      <c r="X40" s="59"/>
      <c r="Y40" s="59"/>
      <c r="Z40" s="59"/>
      <c r="AA40" s="59"/>
      <c r="AB40" s="60"/>
      <c r="AC40" s="21" t="s">
        <v>90</v>
      </c>
    </row>
    <row r="41" spans="1:30" s="2" customFormat="1" ht="5.25" x14ac:dyDescent="0.15">
      <c r="AC41" s="19" t="s">
        <v>91</v>
      </c>
    </row>
    <row r="42" spans="1:30" x14ac:dyDescent="0.2">
      <c r="B42" s="62" t="s">
        <v>142</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21" t="s">
        <v>92</v>
      </c>
    </row>
    <row r="43" spans="1:30" s="29" customFormat="1" ht="5.25"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8" t="s">
        <v>93</v>
      </c>
    </row>
    <row r="44" spans="1:30" s="31" customFormat="1" x14ac:dyDescent="0.2">
      <c r="A44" s="4"/>
      <c r="B44" s="69" t="s">
        <v>154</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41" t="s">
        <v>77</v>
      </c>
      <c r="AC44" s="30" t="s">
        <v>94</v>
      </c>
    </row>
    <row r="45" spans="1:30" s="1" customFormat="1" ht="11.25" x14ac:dyDescent="0.2">
      <c r="A45" s="31"/>
      <c r="B45" s="32" t="s">
        <v>143</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42" t="s">
        <v>95</v>
      </c>
    </row>
    <row r="46" spans="1:30" s="1" customFormat="1" ht="11.25" x14ac:dyDescent="0.2">
      <c r="A46" s="31"/>
      <c r="B46" s="32" t="s">
        <v>144</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43" t="s">
        <v>96</v>
      </c>
    </row>
    <row r="47" spans="1:30" s="2" customFormat="1" ht="5.25" x14ac:dyDescent="0.15">
      <c r="AC47" s="19" t="s">
        <v>97</v>
      </c>
    </row>
    <row r="48" spans="1:30" x14ac:dyDescent="0.2">
      <c r="B48" s="62" t="s">
        <v>142</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21" t="s">
        <v>98</v>
      </c>
    </row>
    <row r="49" spans="1:29" s="2" customFormat="1" ht="5.25" x14ac:dyDescent="0.15">
      <c r="AC49" s="19" t="s">
        <v>99</v>
      </c>
    </row>
    <row r="50" spans="1:29" s="2" customFormat="1" x14ac:dyDescent="0.2">
      <c r="A50" s="4"/>
      <c r="B50" s="68" t="s">
        <v>152</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41" t="s">
        <v>77</v>
      </c>
      <c r="AC50" s="26" t="s">
        <v>100</v>
      </c>
    </row>
    <row r="51" spans="1:29" s="2" customFormat="1" ht="6" thickBo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19" t="s">
        <v>101</v>
      </c>
    </row>
    <row r="52" spans="1:29" s="2" customFormat="1" ht="6" thickTop="1" x14ac:dyDescent="0.15">
      <c r="AC52" s="26" t="s">
        <v>102</v>
      </c>
    </row>
    <row r="53" spans="1:29" x14ac:dyDescent="0.2">
      <c r="A53" s="35" t="s">
        <v>146</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24" t="s">
        <v>103</v>
      </c>
    </row>
    <row r="54" spans="1:29" x14ac:dyDescent="0.2">
      <c r="A54" s="36" t="s">
        <v>153</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21" t="s">
        <v>104</v>
      </c>
    </row>
    <row r="55" spans="1:29" x14ac:dyDescent="0.2">
      <c r="A55" s="36" t="s">
        <v>147</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24" t="s">
        <v>105</v>
      </c>
    </row>
    <row r="56" spans="1:29" x14ac:dyDescent="0.2">
      <c r="A56" s="36" t="s">
        <v>148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21" t="s">
        <v>106</v>
      </c>
    </row>
    <row r="57" spans="1:29" s="2" customFormat="1" x14ac:dyDescent="0.15">
      <c r="A57" s="36" t="s">
        <v>149</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19" t="s">
        <v>107</v>
      </c>
    </row>
    <row r="58" spans="1:29" x14ac:dyDescent="0.2">
      <c r="A58" s="36" t="s">
        <v>150</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21" t="s">
        <v>108</v>
      </c>
    </row>
    <row r="59" spans="1:29" s="45" customFormat="1" ht="8.25" x14ac:dyDescent="0.15">
      <c r="AC59" s="46" t="s">
        <v>109</v>
      </c>
    </row>
    <row r="60" spans="1:29" x14ac:dyDescent="0.2">
      <c r="A60" s="4" t="s">
        <v>145</v>
      </c>
      <c r="H60" s="48"/>
      <c r="I60" s="48"/>
      <c r="J60" s="48"/>
      <c r="K60" s="48"/>
      <c r="L60" s="48"/>
      <c r="M60" s="48"/>
      <c r="N60" s="48"/>
      <c r="O60" s="48"/>
      <c r="P60" s="48"/>
      <c r="Q60" s="48"/>
      <c r="R60" s="48"/>
      <c r="S60" s="48"/>
      <c r="T60" s="48"/>
      <c r="U60" s="48"/>
      <c r="Y60" s="37" t="s">
        <v>151</v>
      </c>
      <c r="Z60" s="63"/>
      <c r="AA60" s="63"/>
      <c r="AB60" s="63"/>
      <c r="AC60" s="21" t="s">
        <v>110</v>
      </c>
    </row>
    <row r="61" spans="1:29" s="2" customFormat="1" ht="5.25" x14ac:dyDescent="0.15">
      <c r="AC61" s="19" t="s">
        <v>111</v>
      </c>
    </row>
    <row r="62" spans="1:29" x14ac:dyDescent="0.2">
      <c r="A62" s="51" t="str">
        <f>IF(A6&lt;&gt;"Certificación de Ingresos","",IF(AC11=0,"Ingrese el nombre del cliente o miembro del hogar que completa esta certificación.",IF(SUM(AC15:AE15)=0,"Seleccione una de las opciones de certificación.",IF(SUM(AC15:AE15)&gt;1,"Error. Solo puede seleccionar una de las opciones de certificación.",IF(AND(AC15=1,AC18=0),"Explique por qué este cliente o miembro del hogar no puede obtener documentación de ingresos.",IF(AND(AC15=1,SUM(AD18:AF18)=0),"Ingrese la información para la fuente de ingresos número 1.",IF(SUM(AH18:AJ18)&gt;0,"Complete las entradas para la fuente de ingresos número 1.",IF(SUM(AH19:AJ19)&gt;0,"Complete las entradas para la fuente de ingresos número 2.",IF(SUM(AH20:AJ20)&gt;0,"Complete las entradas para la fuente de ingresos número 3.",IF(AND(AC15=0,SUM(AC18:AF20)&gt;0),"Esta sección es para la opción de certificación 1. Elimine esta entrada.",""))))))))))</f>
        <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40" t="s">
        <v>102</v>
      </c>
    </row>
    <row r="63" spans="1:29" x14ac:dyDescent="0.2">
      <c r="AC63" s="27" t="s">
        <v>112</v>
      </c>
    </row>
  </sheetData>
  <sheetProtection algorithmName="SHA-512" hashValue="pBLuSSZPJgTQY0WyaIVX9hjHjrzm77DWvl9G793W16/UCJId326SpiCEFfBqKbX20Ov6OMHJUeOmLuRkepBIqg==" saltValue="UhJNjsUwhAWt8ON+u435SQ==" spinCount="100000" sheet="1" selectLockedCells="1"/>
  <mergeCells count="30">
    <mergeCell ref="B42:AB42"/>
    <mergeCell ref="B48:AB48"/>
    <mergeCell ref="H60:U60"/>
    <mergeCell ref="Z60:AB60"/>
    <mergeCell ref="A62:AB62"/>
    <mergeCell ref="B44:AA44"/>
    <mergeCell ref="B50:AA50"/>
    <mergeCell ref="A11:AB11"/>
    <mergeCell ref="B15:AB15"/>
    <mergeCell ref="B19:AB19"/>
    <mergeCell ref="B23:AB23"/>
    <mergeCell ref="Y30:AB30"/>
    <mergeCell ref="B40:J40"/>
    <mergeCell ref="K40:S40"/>
    <mergeCell ref="T40:AB40"/>
    <mergeCell ref="B32:AB34"/>
    <mergeCell ref="B36:J36"/>
    <mergeCell ref="K36:S36"/>
    <mergeCell ref="T36:AB36"/>
    <mergeCell ref="B38:J38"/>
    <mergeCell ref="K38:S38"/>
    <mergeCell ref="T38:AB38"/>
    <mergeCell ref="B39:J39"/>
    <mergeCell ref="K39:S39"/>
    <mergeCell ref="T39:AB39"/>
    <mergeCell ref="A1:AB1"/>
    <mergeCell ref="A6:AB6"/>
    <mergeCell ref="B8:R8"/>
    <mergeCell ref="K3:AB3"/>
    <mergeCell ref="K4:AB4"/>
  </mergeCells>
  <conditionalFormatting sqref="A6:AB6">
    <cfRule type="cellIs" dxfId="42" priority="33" operator="equal">
      <formula>"Ingrese el nombre de un administrador de casos de vivienda."</formula>
    </cfRule>
    <cfRule type="cellIs" dxfId="41" priority="35" operator="equal">
      <formula>"Ingrese un nombre y/o número de cliente."</formula>
    </cfRule>
    <cfRule type="cellIs" dxfId="40" priority="36" operator="equal">
      <formula>"¡Empecemos! Ingrese un nombre y/o número de cliente."</formula>
    </cfRule>
    <cfRule type="cellIs" dxfId="39" priority="37" operator="equal">
      <formula>"Certificación de Ingresos"</formula>
    </cfRule>
  </conditionalFormatting>
  <conditionalFormatting sqref="K3">
    <cfRule type="expression" dxfId="38" priority="34">
      <formula>$A$6="Ingrese un nombre y/o número de cliente."</formula>
    </cfRule>
  </conditionalFormatting>
  <conditionalFormatting sqref="K4">
    <cfRule type="expression" dxfId="37" priority="32">
      <formula>$A$6="Ingrese el nombre de un administrador de casos de vivienda."</formula>
    </cfRule>
  </conditionalFormatting>
  <conditionalFormatting sqref="A62:AB62">
    <cfRule type="cellIs" dxfId="36" priority="11" operator="equal">
      <formula>"Esta sección es para la opción de certificación 1. Elimine esta entrada."</formula>
    </cfRule>
    <cfRule type="cellIs" dxfId="35" priority="18" operator="equal">
      <formula>"Complete las entradas para la fuente de ingresos número 3."</formula>
    </cfRule>
    <cfRule type="cellIs" dxfId="34" priority="19" operator="equal">
      <formula>"Complete las entradas para la fuente de ingresos número 2."</formula>
    </cfRule>
    <cfRule type="cellIs" dxfId="33" priority="23" operator="equal">
      <formula>"Complete las entradas para la fuente de ingresos número 1."</formula>
    </cfRule>
    <cfRule type="cellIs" dxfId="32" priority="25" operator="equal">
      <formula>"Ingrese la información para la fuente de ingresos número 1."</formula>
    </cfRule>
    <cfRule type="cellIs" dxfId="31" priority="27" operator="equal">
      <formula>"Explique por qué este cliente o miembro del hogar no puede obtener documentación de ingresos."</formula>
    </cfRule>
    <cfRule type="cellIs" dxfId="30" priority="28" operator="equal">
      <formula>"Error. Solo puede seleccionar una de las opciones de certificación."</formula>
    </cfRule>
    <cfRule type="cellIs" dxfId="29" priority="29" operator="equal">
      <formula>"Seleccione una de las opciones de certificación."</formula>
    </cfRule>
    <cfRule type="cellIs" dxfId="28" priority="31" operator="equal">
      <formula>"Ingrese el nombre del cliente o miembro del hogar que completa esta certificación."</formula>
    </cfRule>
  </conditionalFormatting>
  <conditionalFormatting sqref="B8:R8">
    <cfRule type="expression" dxfId="27" priority="30">
      <formula>$A$62="Ingrese el nombre del cliente o miembro del hogar que completa esta certificación."</formula>
    </cfRule>
  </conditionalFormatting>
  <conditionalFormatting sqref="A28">
    <cfRule type="expression" dxfId="26" priority="38">
      <formula>AND($A$62="Error. Solo puede seleccionar una de las opciones de certificación.",$AC$15=1)</formula>
    </cfRule>
    <cfRule type="expression" dxfId="25" priority="39">
      <formula>$A$62="Seleccione una de las opciones de certificación."</formula>
    </cfRule>
  </conditionalFormatting>
  <conditionalFormatting sqref="A44">
    <cfRule type="expression" dxfId="24" priority="40">
      <formula>AND($A$62="Error. Solo puede seleccionar una de las opciones de certificación.",$AD$15=1)</formula>
    </cfRule>
    <cfRule type="expression" dxfId="23" priority="41">
      <formula>$A$62="Seleccione una de las opciones de certificación."</formula>
    </cfRule>
  </conditionalFormatting>
  <conditionalFormatting sqref="A50">
    <cfRule type="expression" dxfId="22" priority="42">
      <formula>AND($A$62="Error. Solo puede seleccionar una de las opciones de certificación.",$AE$15=1)</formula>
    </cfRule>
    <cfRule type="expression" dxfId="21" priority="43">
      <formula>$A$62="Seleccione una de las opciones de certificación."</formula>
    </cfRule>
  </conditionalFormatting>
  <conditionalFormatting sqref="B32:AB34">
    <cfRule type="expression" dxfId="20" priority="10">
      <formula>AND($AC$15=0,$AC$18=1,$A$62="Esta sección es para la opción de certificación 1. Elimine esta entrada.")</formula>
    </cfRule>
    <cfRule type="expression" dxfId="19" priority="26">
      <formula>$A$62="Explique por qué este cliente o miembro del hogar no puede obtener documentación de ingresos."</formula>
    </cfRule>
  </conditionalFormatting>
  <conditionalFormatting sqref="B38:AB38">
    <cfRule type="expression" dxfId="18" priority="24">
      <formula>$A$62="Ingrese la información para la fuente de ingresos número 1."</formula>
    </cfRule>
  </conditionalFormatting>
  <conditionalFormatting sqref="B38:J38">
    <cfRule type="expression" dxfId="17" priority="9">
      <formula>AND($AC$15=0,$AD$18=1,$A$62="Esta sección es para la opción de certificación 1. Elimine esta entrada.")</formula>
    </cfRule>
    <cfRule type="expression" dxfId="16" priority="22">
      <formula>AND($AC$15=1,$AH$18=1,$A$62="Complete las entradas para la fuente de ingresos número 1.")</formula>
    </cfRule>
  </conditionalFormatting>
  <conditionalFormatting sqref="K38:S38">
    <cfRule type="expression" dxfId="15" priority="8">
      <formula>AND($AC$15=0,$AE$18=1,$A$62="Esta sección es para la opción de certificación 1. Elimine esta entrada.")</formula>
    </cfRule>
    <cfRule type="expression" dxfId="14" priority="21">
      <formula>AND($AC$15=1,$AI$18=1,$A$62="Complete las entradas para la fuente de ingresos número 1.")</formula>
    </cfRule>
  </conditionalFormatting>
  <conditionalFormatting sqref="T38:AB38">
    <cfRule type="expression" dxfId="13" priority="7">
      <formula>AND($AC$15=0,$AF$18=1,$A$62="Esta sección es para la opción de certificación 1. Elimine esta entrada.")</formula>
    </cfRule>
    <cfRule type="expression" dxfId="12" priority="20">
      <formula>AND($AC$15=1,$AJ$18=1,$A$62="Complete las entradas para la fuente de ingresos número 1.")</formula>
    </cfRule>
  </conditionalFormatting>
  <conditionalFormatting sqref="B39:J39">
    <cfRule type="expression" dxfId="11" priority="6">
      <formula>AND($AC$15=0,$AD$19=1,$A$62="Esta sección es para la opción de certificación 1. Elimine esta entrada.")</formula>
    </cfRule>
    <cfRule type="expression" dxfId="10" priority="17">
      <formula>AND($AC$15=1,$AH$19=1,$A$62="Complete las entradas para la fuente de ingresos número 2.")</formula>
    </cfRule>
  </conditionalFormatting>
  <conditionalFormatting sqref="K39:S39">
    <cfRule type="expression" dxfId="9" priority="5">
      <formula>AND($AC$15=0,$AE$19=1,$A$62="Esta sección es para la opción de certificación 1. Elimine esta entrada.")</formula>
    </cfRule>
    <cfRule type="expression" dxfId="8" priority="16">
      <formula>AND($AC$15=1,$AI$19=1,$A$62="Complete las entradas para la fuente de ingresos número 2.")</formula>
    </cfRule>
  </conditionalFormatting>
  <conditionalFormatting sqref="T39:AB39">
    <cfRule type="expression" dxfId="7" priority="4">
      <formula>AND($AC$15=0,$AF$19=1,$A$62="Esta sección es para la opción de certificación 1. Elimine esta entrada.")</formula>
    </cfRule>
    <cfRule type="expression" dxfId="6" priority="15">
      <formula>AND($AC$15=1,$AJ$19=1,$A$62="Complete las entradas para la fuente de ingresos número 2.")</formula>
    </cfRule>
  </conditionalFormatting>
  <conditionalFormatting sqref="B40:J40">
    <cfRule type="expression" dxfId="5" priority="3">
      <formula>AND($AC$15=0,$AD$20=1,$A$62="Esta sección es para la opción de certificación 1. Elimine esta entrada.")</formula>
    </cfRule>
    <cfRule type="expression" dxfId="4" priority="14">
      <formula>AND($AC$15=1,$AH$20=1,$A$62="Complete las entradas para la fuente de ingresos número 3.")</formula>
    </cfRule>
  </conditionalFormatting>
  <conditionalFormatting sqref="K40:S40">
    <cfRule type="expression" dxfId="3" priority="2">
      <formula>AND($AC$15=0,$AE$20=1,$A$62="Esta sección es para la opción de certificación 1. Elimine esta entrada.")</formula>
    </cfRule>
    <cfRule type="expression" dxfId="2" priority="13">
      <formula>AND($AC$15=$AC$15,$AI$20=1,$A$62="Complete las entradas para la fuente de ingresos número 3.")</formula>
    </cfRule>
  </conditionalFormatting>
  <conditionalFormatting sqref="T40:AB40">
    <cfRule type="expression" dxfId="1" priority="1">
      <formula>AND($AC$15=0,$AF$20=1,$A$62="Esta sección es para la opción de certificación 1. Elimine esta entrada.")</formula>
    </cfRule>
    <cfRule type="expression" dxfId="0" priority="12">
      <formula>AND($AC$15=1,$AJ$20=1,$A$62="Complete las entradas para la fuente de ingresos número 3.")</formula>
    </cfRule>
  </conditionalFormatting>
  <dataValidations count="12">
    <dataValidation allowBlank="1" showInputMessage="1" showErrorMessage="1" prompt="Nombre y Apellido_x000a__x000a_Ingrese el nombre del cliente o miembro del hogar que completa esta certificación. El formulario A debe ser completado por cada miembro adulto del hogar que tenga cero ingresos o no pueda obtener un comprobante de ingresos de terceros._x000a_" sqref="B8:R8" xr:uid="{BCE03C0F-0700-4A06-BD7E-52E415204CF5}"/>
    <dataValidation type="list" allowBlank="1" showInputMessage="1" sqref="B39:J40" xr:uid="{72793E6C-E0C3-41A3-B914-F311C3E750BD}">
      <formula1>$AC$29:$AC$63</formula1>
    </dataValidation>
    <dataValidation type="list" allowBlank="1" showInputMessage="1" sqref="K39:S40" xr:uid="{67A099D7-70AD-493E-8401-9DC6388DD75F}">
      <formula1>$AD$29:$AD$39</formula1>
    </dataValidation>
    <dataValidation type="list" allowBlank="1" showInputMessage="1" prompt="Si este miembro del hogar ha recibido ingresos en los últimos 30 días, pero no puede obtener prueba de un tercero, ingrese cada fuente de ingresos para este miembro a partir de la fecha de certificación. Seleccione del menú desplegable o ingrese algo más." sqref="B38:J38" xr:uid="{33BA7346-2C8D-4937-8E4E-C0EABEC6D564}">
      <formula1>$AC$29:$AC$63</formula1>
    </dataValidation>
    <dataValidation type="list" allowBlank="1" showInputMessage="1" prompt="Si este miembro del hogar ha recibido ingresos en los últimos 30 días, pero no puede obtener un comprobante de terceros, ingrese la frecuencia de pago para cada fuente de ingresos para este miembro. Seleccione del menú desplegable o ingrese algo más." sqref="K38:S38" xr:uid="{AF1DD2A2-07AD-4054-80A7-BAC18998572F}">
      <formula1>$AD$29:$AD$39</formula1>
    </dataValidation>
    <dataValidation allowBlank="1" showInputMessage="1" showErrorMessage="1" prompt="Nombre y Apellido" sqref="K4:AB4" xr:uid="{3E7ACCF6-BEA8-4401-B184-BBE4DDA8896E}"/>
    <dataValidation allowBlank="1" showInputMessage="1" showErrorMessage="1" prompt="Nombre y Apellido_x000a__x000a_Tenga en cuenta que el nombre y/o número de cliente deben coincidir con el nombre y/o número de cliente de la lista de comprobación y pueden ser diferentes del nombre del miembro del hogar que completa este formulario." sqref="K3:AB3" xr:uid="{CD968448-DE04-4930-9514-CB45FA6AB382}"/>
    <dataValidation type="date" operator="greaterThanOrEqual" allowBlank="1" showInputMessage="1" showErrorMessage="1" errorTitle="Error." error="Por favor ingrese un fecha valido." prompt="Se aceptan fechas escritas a mano y electrónicas." sqref="Z60:AB60" xr:uid="{8207E25B-CFAE-4565-85B4-727D161A7DDC}">
      <formula1>1</formula1>
    </dataValidation>
    <dataValidation allowBlank="1" showInputMessage="1" showErrorMessage="1" prompt="Se aceptan firmas y fechas escritas a mano y electrónicas._x000a__x000a_Debe estar firmado por el cliente o miembro del hogar que complete esta certificación._x000a_" sqref="H60:U60" xr:uid="{3CC18679-C51B-4FFA-A579-8AB2927231E8}"/>
    <dataValidation allowBlank="1" showInputMessage="1" showErrorMessage="1" prompt="Si este miembro del hogar ha recibido ingresos en los últimos 30 días, pero no puede obtener un comprobante de terceros, explique por qué no puede proporcionar un comprobante de ingresos de terceros para las fuentes de ingresos en la tabla a continuación." sqref="B32:AB34" xr:uid="{51AFE595-EB78-4EFF-ADE5-10BCDAEE5D25}"/>
    <dataValidation type="decimal" operator="greaterThanOrEqual" allowBlank="1" showInputMessage="1" showErrorMessage="1" errorTitle="Error." error="Por favor ingrese un número valido." prompt="¡Consejo! Utilice el Formulario C para calcular el ingreso anual proyectado para cada fuente de ingresos." sqref="T38:AB38" xr:uid="{AE92F162-AC6A-4323-B194-31D488B9DFEF}">
      <formula1>0</formula1>
    </dataValidation>
    <dataValidation type="decimal" operator="greaterThanOrEqual" allowBlank="1" showInputMessage="1" showErrorMessage="1" errorTitle="Error." error="Por favor ingrese un número valido." sqref="T39:AB40" xr:uid="{16B663CD-5698-4432-AA99-B5A0682A9BAA}">
      <formula1>0</formula1>
    </dataValidation>
  </dataValidations>
  <hyperlinks>
    <hyperlink ref="AB28" location="'Form A (Spanish)'!A1" tooltip="El miembro del hogar tiene una(s) fuente(s) de ingresos, espera que los ingresos continúen, pero no puede obtener pruebas de terceros (p. ej., pago en efectivo). Se prefiere la prueba de terceros y, por lo general, es posible obtenerla." display="?" xr:uid="{44CB9C53-0CFA-45F3-AE90-A46FE2A64844}"/>
    <hyperlink ref="AB44" location="'Form A (Spanish)'!A1" tooltip="El miembro del hogar tuvo una(s) fuente(s) de ingresos en los últimos 30 días, pero no espera que los ingresos continúen (p. ej., perdió el trabajo y recibió el pago final en los últimos 30 días). La anualización de ingresos será de $0.00." display="?" xr:uid="{7BC830B0-6775-496A-ABAC-FCCD0BFCAD51}"/>
    <hyperlink ref="AB50" location="'Form A (Spanish)'!A1" tooltip="El miembro del hogar no ha tenido ninguna fuente de ingresos en los últimos 30 días y no prevé recibir ningún ingreso en el futuro inmediato (p. ej., cero/ningún ingreso). La anualización de ingresos será de $0.00." display="?" xr:uid="{7E02B188-9C54-4479-8B08-E20793E7CD56}"/>
    <hyperlink ref="Y30" location="'Form A'!A1" tooltip="Check Spelling. To AutoFit row height to cell contents, locate the cell's row heading and double-click the lower edge of the heading. To start a new paragraph in a single cell, hit Alt+Enter." display="Check Spelling" xr:uid="{9E7866D5-132B-4218-BBA2-EEE2663EA66E}"/>
    <hyperlink ref="Y30:AB30" location="'Form A (Spanish)'!Y30" tooltip="Revisa la ortografía. Para comenzar un nuevo párrafo en una sola celda, presione Alt+Enter." display="Revisar ortografía" xr:uid="{33F80137-EE5E-432D-902E-5C8EA073EE5B}"/>
  </hyperlinks>
  <printOptions horizontalCentered="1"/>
  <pageMargins left="0.25" right="0.25" top="0.6" bottom="0.4" header="0.25" footer="0.25"/>
  <pageSetup fitToWidth="0" fitToHeight="0" orientation="portrait" r:id="rId1"/>
  <headerFooter>
    <oddHeader>&amp;C&amp;"-,Bold"&amp;12Autodeclaración de Ingresos&amp;11
&amp;8Formulario A</oddHeader>
    <oddFooter>&amp;L&amp;8&amp;K00-045Formulario A del programa DSHS&amp;C&amp;8&amp;K00-045&amp;P of &amp;N&amp;R&amp;8&amp;K00-045Las versiones anteriores están obsoletas (01/09/23)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0</xdr:col>
                    <xdr:colOff>9525</xdr:colOff>
                    <xdr:row>27</xdr:row>
                    <xdr:rowOff>0</xdr:rowOff>
                  </from>
                  <to>
                    <xdr:col>1</xdr:col>
                    <xdr:colOff>9525</xdr:colOff>
                    <xdr:row>28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from>
                    <xdr:col>0</xdr:col>
                    <xdr:colOff>9525</xdr:colOff>
                    <xdr:row>43</xdr:row>
                    <xdr:rowOff>0</xdr:rowOff>
                  </from>
                  <to>
                    <xdr:col>1</xdr:col>
                    <xdr:colOff>9525</xdr:colOff>
                    <xdr:row>44</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from>
                    <xdr:col>0</xdr:col>
                    <xdr:colOff>9525</xdr:colOff>
                    <xdr:row>49</xdr:row>
                    <xdr:rowOff>0</xdr:rowOff>
                  </from>
                  <to>
                    <xdr:col>1</xdr:col>
                    <xdr:colOff>9525</xdr:colOff>
                    <xdr:row>50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A (English)</vt:lpstr>
      <vt:lpstr>Form A (Spanish)</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A</dc:title>
  <dc:creator>DSHS HOPWA Program</dc:creator>
  <cp:lastModifiedBy>Warr,Dan (DSHS)</cp:lastModifiedBy>
  <cp:lastPrinted>2022-07-13T19:31:52Z</cp:lastPrinted>
  <dcterms:created xsi:type="dcterms:W3CDTF">2022-06-30T17:13:31Z</dcterms:created>
  <dcterms:modified xsi:type="dcterms:W3CDTF">2023-07-24T17:38:45Z</dcterms:modified>
</cp:coreProperties>
</file>