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hopwa\files\"/>
    </mc:Choice>
  </mc:AlternateContent>
  <xr:revisionPtr revIDLastSave="0" documentId="8_{D1F5FBC1-22D9-41BD-9798-205ABEEA5F98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HOPWA Exhibit A" sheetId="1" r:id="rId1"/>
  </sheets>
  <definedNames>
    <definedName name="Period">Table1[Period]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7" i="1" l="1"/>
  <c r="H146" i="1"/>
  <c r="H145" i="1"/>
  <c r="H144" i="1"/>
  <c r="H143" i="1"/>
  <c r="H142" i="1"/>
  <c r="H141" i="1"/>
  <c r="H140" i="1"/>
  <c r="H139" i="1"/>
  <c r="H138" i="1"/>
  <c r="H137" i="1"/>
  <c r="H136" i="1"/>
  <c r="C153" i="1"/>
  <c r="D153" i="1"/>
  <c r="E153" i="1"/>
  <c r="B153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E154" i="1"/>
  <c r="D154" i="1"/>
  <c r="C154" i="1"/>
  <c r="B154" i="1"/>
  <c r="A153" i="1"/>
  <c r="F16" i="1"/>
  <c r="H16" i="1"/>
  <c r="F15" i="1"/>
  <c r="H15" i="1"/>
  <c r="C17" i="1"/>
  <c r="D17" i="1"/>
  <c r="E17" i="1"/>
  <c r="B17" i="1"/>
  <c r="F24" i="1"/>
  <c r="H24" i="1"/>
  <c r="F25" i="1"/>
  <c r="H25" i="1"/>
  <c r="F26" i="1"/>
  <c r="H26" i="1"/>
  <c r="F27" i="1"/>
  <c r="F28" i="1"/>
  <c r="H28" i="1"/>
  <c r="F29" i="1"/>
  <c r="H29" i="1"/>
  <c r="F30" i="1"/>
  <c r="H30" i="1"/>
  <c r="F31" i="1"/>
  <c r="F32" i="1"/>
  <c r="H32" i="1"/>
  <c r="F33" i="1"/>
  <c r="H33" i="1"/>
  <c r="F34" i="1"/>
  <c r="H34" i="1"/>
  <c r="G27" i="1"/>
  <c r="G28" i="1"/>
  <c r="G29" i="1"/>
  <c r="G30" i="1"/>
  <c r="G31" i="1"/>
  <c r="E147" i="1"/>
  <c r="D147" i="1"/>
  <c r="C147" i="1"/>
  <c r="B147" i="1"/>
  <c r="G146" i="1"/>
  <c r="F146" i="1"/>
  <c r="F145" i="1"/>
  <c r="F144" i="1"/>
  <c r="F143" i="1"/>
  <c r="G142" i="1"/>
  <c r="F142" i="1"/>
  <c r="F141" i="1"/>
  <c r="F140" i="1"/>
  <c r="F139" i="1"/>
  <c r="G138" i="1"/>
  <c r="F138" i="1"/>
  <c r="F137" i="1"/>
  <c r="F136" i="1"/>
  <c r="F135" i="1"/>
  <c r="H135" i="1"/>
  <c r="E131" i="1"/>
  <c r="D131" i="1"/>
  <c r="C131" i="1"/>
  <c r="B131" i="1"/>
  <c r="G130" i="1"/>
  <c r="F130" i="1"/>
  <c r="H130" i="1"/>
  <c r="F129" i="1"/>
  <c r="H129" i="1"/>
  <c r="G128" i="1"/>
  <c r="F128" i="1"/>
  <c r="H128" i="1"/>
  <c r="G127" i="1"/>
  <c r="F127" i="1"/>
  <c r="H127" i="1"/>
  <c r="G126" i="1"/>
  <c r="F126" i="1"/>
  <c r="H126" i="1"/>
  <c r="F125" i="1"/>
  <c r="H125" i="1"/>
  <c r="G124" i="1"/>
  <c r="F124" i="1"/>
  <c r="H124" i="1"/>
  <c r="G123" i="1"/>
  <c r="F123" i="1"/>
  <c r="H123" i="1"/>
  <c r="G122" i="1"/>
  <c r="F122" i="1"/>
  <c r="H122" i="1"/>
  <c r="F121" i="1"/>
  <c r="H121" i="1"/>
  <c r="G120" i="1"/>
  <c r="F120" i="1"/>
  <c r="H120" i="1"/>
  <c r="F119" i="1"/>
  <c r="H119" i="1"/>
  <c r="E115" i="1"/>
  <c r="D115" i="1"/>
  <c r="C115" i="1"/>
  <c r="B115" i="1"/>
  <c r="G114" i="1"/>
  <c r="F114" i="1"/>
  <c r="H114" i="1"/>
  <c r="F113" i="1"/>
  <c r="H113" i="1"/>
  <c r="F112" i="1"/>
  <c r="F111" i="1"/>
  <c r="H111" i="1"/>
  <c r="F110" i="1"/>
  <c r="H110" i="1"/>
  <c r="F109" i="1"/>
  <c r="H109" i="1"/>
  <c r="G108" i="1"/>
  <c r="F108" i="1"/>
  <c r="H108" i="1"/>
  <c r="F107" i="1"/>
  <c r="H107" i="1"/>
  <c r="F106" i="1"/>
  <c r="H106" i="1"/>
  <c r="F105" i="1"/>
  <c r="H105" i="1"/>
  <c r="F104" i="1"/>
  <c r="H104" i="1"/>
  <c r="F103" i="1"/>
  <c r="G103" i="1"/>
  <c r="E99" i="1"/>
  <c r="D99" i="1"/>
  <c r="C99" i="1"/>
  <c r="B99" i="1"/>
  <c r="F98" i="1"/>
  <c r="H98" i="1"/>
  <c r="F97" i="1"/>
  <c r="F96" i="1"/>
  <c r="H96" i="1"/>
  <c r="G95" i="1"/>
  <c r="F95" i="1"/>
  <c r="H95" i="1"/>
  <c r="F94" i="1"/>
  <c r="H94" i="1"/>
  <c r="G93" i="1"/>
  <c r="F93" i="1"/>
  <c r="H93" i="1"/>
  <c r="F92" i="1"/>
  <c r="H92" i="1"/>
  <c r="G91" i="1"/>
  <c r="F91" i="1"/>
  <c r="H91" i="1"/>
  <c r="F90" i="1"/>
  <c r="G90" i="1"/>
  <c r="F89" i="1"/>
  <c r="H89" i="1"/>
  <c r="F88" i="1"/>
  <c r="H88" i="1"/>
  <c r="G87" i="1"/>
  <c r="F87" i="1"/>
  <c r="H87" i="1"/>
  <c r="E83" i="1"/>
  <c r="D83" i="1"/>
  <c r="C83" i="1"/>
  <c r="B83" i="1"/>
  <c r="G82" i="1"/>
  <c r="F82" i="1"/>
  <c r="H82" i="1"/>
  <c r="G81" i="1"/>
  <c r="F81" i="1"/>
  <c r="H81" i="1"/>
  <c r="G80" i="1"/>
  <c r="F80" i="1"/>
  <c r="H80" i="1"/>
  <c r="G79" i="1"/>
  <c r="F79" i="1"/>
  <c r="H79" i="1"/>
  <c r="G78" i="1"/>
  <c r="F78" i="1"/>
  <c r="H78" i="1"/>
  <c r="G77" i="1"/>
  <c r="F77" i="1"/>
  <c r="H77" i="1"/>
  <c r="G76" i="1"/>
  <c r="F76" i="1"/>
  <c r="H76" i="1"/>
  <c r="G75" i="1"/>
  <c r="F75" i="1"/>
  <c r="H75" i="1"/>
  <c r="G74" i="1"/>
  <c r="F74" i="1"/>
  <c r="H74" i="1"/>
  <c r="G73" i="1"/>
  <c r="F73" i="1"/>
  <c r="H73" i="1"/>
  <c r="G72" i="1"/>
  <c r="F72" i="1"/>
  <c r="H72" i="1"/>
  <c r="G71" i="1"/>
  <c r="F71" i="1"/>
  <c r="H71" i="1"/>
  <c r="E67" i="1"/>
  <c r="D67" i="1"/>
  <c r="C67" i="1"/>
  <c r="B67" i="1"/>
  <c r="F66" i="1"/>
  <c r="H66" i="1"/>
  <c r="F65" i="1"/>
  <c r="H65" i="1"/>
  <c r="F64" i="1"/>
  <c r="H64" i="1"/>
  <c r="G63" i="1"/>
  <c r="F63" i="1"/>
  <c r="H63" i="1"/>
  <c r="G62" i="1"/>
  <c r="F62" i="1"/>
  <c r="H62" i="1"/>
  <c r="G61" i="1"/>
  <c r="F61" i="1"/>
  <c r="H61" i="1"/>
  <c r="F60" i="1"/>
  <c r="H60" i="1"/>
  <c r="G59" i="1"/>
  <c r="F59" i="1"/>
  <c r="H59" i="1"/>
  <c r="G58" i="1"/>
  <c r="F58" i="1"/>
  <c r="H58" i="1"/>
  <c r="G57" i="1"/>
  <c r="F57" i="1"/>
  <c r="H57" i="1"/>
  <c r="F56" i="1"/>
  <c r="H56" i="1"/>
  <c r="G55" i="1"/>
  <c r="F55" i="1"/>
  <c r="H55" i="1"/>
  <c r="E51" i="1"/>
  <c r="D51" i="1"/>
  <c r="C51" i="1"/>
  <c r="B51" i="1"/>
  <c r="F50" i="1"/>
  <c r="H50" i="1"/>
  <c r="G49" i="1"/>
  <c r="F49" i="1"/>
  <c r="H49" i="1"/>
  <c r="G48" i="1"/>
  <c r="F48" i="1"/>
  <c r="H48" i="1"/>
  <c r="G47" i="1"/>
  <c r="F47" i="1"/>
  <c r="H47" i="1"/>
  <c r="G46" i="1"/>
  <c r="F46" i="1"/>
  <c r="G45" i="1"/>
  <c r="F45" i="1"/>
  <c r="H45" i="1"/>
  <c r="G44" i="1"/>
  <c r="F44" i="1"/>
  <c r="H44" i="1"/>
  <c r="G43" i="1"/>
  <c r="F43" i="1"/>
  <c r="H43" i="1"/>
  <c r="G42" i="1"/>
  <c r="F42" i="1"/>
  <c r="H42" i="1"/>
  <c r="G41" i="1"/>
  <c r="F41" i="1"/>
  <c r="H41" i="1"/>
  <c r="G40" i="1"/>
  <c r="F40" i="1"/>
  <c r="H40" i="1"/>
  <c r="G39" i="1"/>
  <c r="F39" i="1"/>
  <c r="A40" i="1"/>
  <c r="A56" i="1"/>
  <c r="A72" i="1"/>
  <c r="A88" i="1"/>
  <c r="A104" i="1"/>
  <c r="A120" i="1"/>
  <c r="A136" i="1"/>
  <c r="A155" i="1"/>
  <c r="A41" i="1"/>
  <c r="A57" i="1"/>
  <c r="A73" i="1"/>
  <c r="A89" i="1"/>
  <c r="A105" i="1"/>
  <c r="A121" i="1"/>
  <c r="A137" i="1"/>
  <c r="A156" i="1"/>
  <c r="A42" i="1"/>
  <c r="A58" i="1"/>
  <c r="A74" i="1"/>
  <c r="A90" i="1"/>
  <c r="A106" i="1"/>
  <c r="A122" i="1"/>
  <c r="A138" i="1"/>
  <c r="A157" i="1"/>
  <c r="A43" i="1"/>
  <c r="A59" i="1"/>
  <c r="A75" i="1"/>
  <c r="A91" i="1"/>
  <c r="A107" i="1"/>
  <c r="A123" i="1"/>
  <c r="A139" i="1"/>
  <c r="A158" i="1"/>
  <c r="A44" i="1"/>
  <c r="A60" i="1"/>
  <c r="A76" i="1"/>
  <c r="A92" i="1"/>
  <c r="A108" i="1"/>
  <c r="A124" i="1"/>
  <c r="A140" i="1"/>
  <c r="A159" i="1"/>
  <c r="A45" i="1"/>
  <c r="A61" i="1"/>
  <c r="A77" i="1"/>
  <c r="A93" i="1"/>
  <c r="A109" i="1"/>
  <c r="A125" i="1"/>
  <c r="A141" i="1"/>
  <c r="A160" i="1"/>
  <c r="A46" i="1"/>
  <c r="A62" i="1"/>
  <c r="A78" i="1"/>
  <c r="A94" i="1"/>
  <c r="A110" i="1"/>
  <c r="A126" i="1"/>
  <c r="A142" i="1"/>
  <c r="A161" i="1"/>
  <c r="A47" i="1"/>
  <c r="A63" i="1"/>
  <c r="A79" i="1"/>
  <c r="A95" i="1"/>
  <c r="A111" i="1"/>
  <c r="A127" i="1"/>
  <c r="A143" i="1"/>
  <c r="A162" i="1"/>
  <c r="A48" i="1"/>
  <c r="A64" i="1"/>
  <c r="A80" i="1"/>
  <c r="A96" i="1"/>
  <c r="A112" i="1"/>
  <c r="A128" i="1"/>
  <c r="A144" i="1"/>
  <c r="A163" i="1"/>
  <c r="A49" i="1"/>
  <c r="A65" i="1"/>
  <c r="A81" i="1"/>
  <c r="A97" i="1"/>
  <c r="A113" i="1"/>
  <c r="A129" i="1"/>
  <c r="A145" i="1"/>
  <c r="A164" i="1"/>
  <c r="A50" i="1"/>
  <c r="A66" i="1"/>
  <c r="A82" i="1"/>
  <c r="A98" i="1"/>
  <c r="A114" i="1"/>
  <c r="A130" i="1"/>
  <c r="A146" i="1"/>
  <c r="A165" i="1"/>
  <c r="C35" i="1"/>
  <c r="D35" i="1"/>
  <c r="E35" i="1"/>
  <c r="B35" i="1"/>
  <c r="G135" i="1"/>
  <c r="G139" i="1"/>
  <c r="G143" i="1"/>
  <c r="G136" i="1"/>
  <c r="G140" i="1"/>
  <c r="G144" i="1"/>
  <c r="G137" i="1"/>
  <c r="G141" i="1"/>
  <c r="G145" i="1"/>
  <c r="G121" i="1"/>
  <c r="G125" i="1"/>
  <c r="G129" i="1"/>
  <c r="G119" i="1"/>
  <c r="G106" i="1"/>
  <c r="G110" i="1"/>
  <c r="G107" i="1"/>
  <c r="G111" i="1"/>
  <c r="G104" i="1"/>
  <c r="G113" i="1"/>
  <c r="G105" i="1"/>
  <c r="G109" i="1"/>
  <c r="G88" i="1"/>
  <c r="G92" i="1"/>
  <c r="G96" i="1"/>
  <c r="G89" i="1"/>
  <c r="G98" i="1"/>
  <c r="G94" i="1"/>
  <c r="G83" i="1"/>
  <c r="G56" i="1"/>
  <c r="G60" i="1"/>
  <c r="G64" i="1"/>
  <c r="G65" i="1"/>
  <c r="G66" i="1"/>
  <c r="F158" i="1"/>
  <c r="H158" i="1"/>
  <c r="G50" i="1"/>
  <c r="F162" i="1"/>
  <c r="G162" i="1"/>
  <c r="F160" i="1"/>
  <c r="G160" i="1"/>
  <c r="G34" i="1"/>
  <c r="G26" i="1"/>
  <c r="G33" i="1"/>
  <c r="G25" i="1"/>
  <c r="G32" i="1"/>
  <c r="G24" i="1"/>
  <c r="F157" i="1"/>
  <c r="G157" i="1"/>
  <c r="G16" i="1"/>
  <c r="F159" i="1"/>
  <c r="H159" i="1"/>
  <c r="F164" i="1"/>
  <c r="H164" i="1"/>
  <c r="F165" i="1"/>
  <c r="H165" i="1"/>
  <c r="F161" i="1"/>
  <c r="H161" i="1"/>
  <c r="F155" i="1"/>
  <c r="H155" i="1"/>
  <c r="F163" i="1"/>
  <c r="H163" i="1"/>
  <c r="F156" i="1"/>
  <c r="H156" i="1"/>
  <c r="F153" i="1"/>
  <c r="H153" i="1"/>
  <c r="B166" i="1"/>
  <c r="C166" i="1"/>
  <c r="D166" i="1"/>
  <c r="E166" i="1"/>
  <c r="G15" i="1"/>
  <c r="F17" i="1"/>
  <c r="H17" i="1"/>
  <c r="F115" i="1"/>
  <c r="H115" i="1"/>
  <c r="H46" i="1"/>
  <c r="F131" i="1"/>
  <c r="H131" i="1"/>
  <c r="F147" i="1"/>
  <c r="F51" i="1"/>
  <c r="G51" i="1"/>
  <c r="H39" i="1"/>
  <c r="H103" i="1"/>
  <c r="F67" i="1"/>
  <c r="H67" i="1"/>
  <c r="F83" i="1"/>
  <c r="H83" i="1"/>
  <c r="G112" i="1"/>
  <c r="H112" i="1"/>
  <c r="G97" i="1"/>
  <c r="H97" i="1"/>
  <c r="F99" i="1"/>
  <c r="H99" i="1"/>
  <c r="H90" i="1"/>
  <c r="H31" i="1"/>
  <c r="H27" i="1"/>
  <c r="G147" i="1"/>
  <c r="G131" i="1"/>
  <c r="G115" i="1"/>
  <c r="H160" i="1"/>
  <c r="H157" i="1"/>
  <c r="G158" i="1"/>
  <c r="H162" i="1"/>
  <c r="G67" i="1"/>
  <c r="G165" i="1"/>
  <c r="G163" i="1"/>
  <c r="G164" i="1"/>
  <c r="G156" i="1"/>
  <c r="G161" i="1"/>
  <c r="G155" i="1"/>
  <c r="G159" i="1"/>
  <c r="G153" i="1"/>
  <c r="H51" i="1"/>
  <c r="G17" i="1"/>
  <c r="G99" i="1"/>
  <c r="H9" i="1"/>
  <c r="F23" i="1"/>
  <c r="F154" i="1"/>
  <c r="H154" i="1"/>
  <c r="G154" i="1"/>
  <c r="F35" i="1"/>
  <c r="A39" i="1"/>
  <c r="A55" i="1"/>
  <c r="A71" i="1"/>
  <c r="A87" i="1"/>
  <c r="A103" i="1"/>
  <c r="A119" i="1"/>
  <c r="A135" i="1"/>
  <c r="A154" i="1"/>
  <c r="G23" i="1"/>
  <c r="F166" i="1"/>
  <c r="G35" i="1"/>
  <c r="H23" i="1"/>
  <c r="H166" i="1"/>
  <c r="G166" i="1"/>
  <c r="H35" i="1"/>
</calcChain>
</file>

<file path=xl/sharedStrings.xml><?xml version="1.0" encoding="utf-8"?>
<sst xmlns="http://schemas.openxmlformats.org/spreadsheetml/2006/main" count="121" uniqueCount="35">
  <si>
    <t>Period</t>
  </si>
  <si>
    <t>Project Sponsor Name</t>
  </si>
  <si>
    <t>Balance</t>
  </si>
  <si>
    <t>Total</t>
  </si>
  <si>
    <t>Instructions:</t>
  </si>
  <si>
    <t>HOPWA Program Year</t>
  </si>
  <si>
    <t>Semi-Annual (P1)</t>
  </si>
  <si>
    <t xml:space="preserve">Percent Expended </t>
  </si>
  <si>
    <t>Original Allocation</t>
  </si>
  <si>
    <t>Current Allocation</t>
  </si>
  <si>
    <t>TBRA (O55)</t>
  </si>
  <si>
    <t>STRMU (O55)</t>
  </si>
  <si>
    <t>PHP (O55)</t>
  </si>
  <si>
    <t>Administrative Agency</t>
  </si>
  <si>
    <t>FBHA (O55)</t>
  </si>
  <si>
    <t>Project Sponsor Administration (O55)</t>
  </si>
  <si>
    <t>Resource Identification (O55)</t>
  </si>
  <si>
    <t>Housing Information Services (O55)</t>
  </si>
  <si>
    <t>Supportive Services (O55)</t>
  </si>
  <si>
    <t>Project Sponsor Resource Identification (O55)</t>
  </si>
  <si>
    <t>Grantee Administration (O55)</t>
  </si>
  <si>
    <t>Activity</t>
  </si>
  <si>
    <t>Administrative Agency Expenditures</t>
  </si>
  <si>
    <t>Project Sponsor Expenditures</t>
  </si>
  <si>
    <t>Total Administrative Agency and Project Sponsor Expenditures</t>
  </si>
  <si>
    <t>AA or Project Sponsor Name</t>
  </si>
  <si>
    <t>Total Contractual Expenditures</t>
  </si>
  <si>
    <r>
      <t xml:space="preserve">2. Enter data in </t>
    </r>
    <r>
      <rPr>
        <b/>
        <sz val="10"/>
        <color rgb="FF0070C0"/>
        <rFont val="Calibri"/>
        <family val="2"/>
        <scheme val="minor"/>
      </rPr>
      <t>both</t>
    </r>
    <r>
      <rPr>
        <sz val="10"/>
        <rFont val="Calibri"/>
        <family val="2"/>
        <scheme val="minor"/>
      </rPr>
      <t xml:space="preserve"> the Original and Current Allocation columns so Excel functions execute properly. If there were no changes, copy the Original Allocation data to the Current Allocation column.</t>
    </r>
  </si>
  <si>
    <t>Administrative Agency Leveraged Administrative Expenditures</t>
  </si>
  <si>
    <t>3. Make sure cell C166 matches the total contractual allocation for the Administrative Agency.</t>
  </si>
  <si>
    <t>Leveraged administrative expenditures are an estimated portion of other funds used to administer the HOPWA program (e.g., State Administration, etc.).</t>
  </si>
  <si>
    <t>Effective: 09/01/23</t>
  </si>
  <si>
    <t>1. Enter Semi-Annual expenditure data in P1 and Annual expenditure data in P2. Enter Project Sponsor names in the TBRA table to auto-populate other tables.</t>
  </si>
  <si>
    <t>Annual (P2)</t>
  </si>
  <si>
    <t>4. Submit this form with the Semi-Annual and Annual DSHS HOPWA Program Progress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</si>
</sst>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19C94"/>
        <bgColor indexed="64"/>
      </patternFill>
    </fill>
    <fill>
      <patternFill patternType="solid">
        <fgColor rgb="FFCCBDB7"/>
        <bgColor indexed="64"/>
      </patternFill>
    </fill>
    <fill>
      <patternFill patternType="solid">
        <fgColor rgb="FFE6DEDB"/>
        <bgColor indexed="64"/>
      </patternFill>
    </fill>
    <fill>
      <patternFill patternType="solid">
        <fgColor rgb="FFAECAC4"/>
        <bgColor indexed="64"/>
      </patternFill>
    </fill>
    <fill>
      <patternFill patternType="solid">
        <fgColor rgb="FFCADBD7"/>
        <bgColor indexed="64"/>
      </patternFill>
    </fill>
    <fill>
      <patternFill patternType="solid">
        <fgColor rgb="FFE4EDEB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4" fillId="0" borderId="0" xfId="1" applyFont="1" applyFill="1" applyBorder="1" applyAlignment="1" applyProtection="1">
      <alignment vertical="top"/>
    </xf>
    <xf numFmtId="164" fontId="4" fillId="0" borderId="0" xfId="1" applyNumberFormat="1" applyFont="1" applyFill="1" applyBorder="1" applyAlignment="1" applyProtection="1">
      <alignment horizontal="right" vertical="top"/>
    </xf>
    <xf numFmtId="0" fontId="6" fillId="0" borderId="0" xfId="0" applyFont="1" applyAlignment="1" applyProtection="1">
      <alignment vertical="top"/>
    </xf>
    <xf numFmtId="0" fontId="4" fillId="0" borderId="0" xfId="1" applyFont="1" applyAlignment="1" applyProtection="1">
      <alignment vertical="top"/>
    </xf>
    <xf numFmtId="0" fontId="3" fillId="20" borderId="1" xfId="1" applyFont="1" applyFill="1" applyBorder="1" applyAlignment="1" applyProtection="1">
      <alignment horizontal="left" vertical="top"/>
    </xf>
    <xf numFmtId="0" fontId="4" fillId="21" borderId="1" xfId="1" applyFont="1" applyFill="1" applyBorder="1" applyAlignment="1" applyProtection="1">
      <alignment horizontal="right" vertical="top"/>
      <protection locked="0"/>
    </xf>
    <xf numFmtId="165" fontId="4" fillId="22" borderId="1" xfId="1" applyNumberFormat="1" applyFont="1" applyFill="1" applyBorder="1" applyAlignment="1" applyProtection="1">
      <alignment horizontal="right" vertical="top"/>
      <protection locked="0"/>
    </xf>
    <xf numFmtId="165" fontId="3" fillId="22" borderId="1" xfId="1" applyNumberFormat="1" applyFont="1" applyFill="1" applyBorder="1" applyAlignment="1" applyProtection="1">
      <alignment horizontal="right" vertical="top"/>
    </xf>
    <xf numFmtId="0" fontId="3" fillId="3" borderId="1" xfId="1" applyFont="1" applyFill="1" applyBorder="1" applyAlignment="1" applyProtection="1">
      <alignment horizontal="left" vertical="top"/>
    </xf>
    <xf numFmtId="49" fontId="4" fillId="2" borderId="1" xfId="1" applyNumberFormat="1" applyFont="1" applyFill="1" applyBorder="1" applyAlignment="1" applyProtection="1">
      <alignment horizontal="lef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0" fontId="4" fillId="2" borderId="1" xfId="1" applyNumberFormat="1" applyFont="1" applyFill="1" applyBorder="1" applyAlignment="1" applyProtection="1">
      <alignment horizontal="right" vertical="top"/>
    </xf>
    <xf numFmtId="165" fontId="3" fillId="3" borderId="1" xfId="1" applyNumberFormat="1" applyFont="1" applyFill="1" applyBorder="1" applyAlignment="1" applyProtection="1">
      <alignment horizontal="right" vertical="top"/>
    </xf>
    <xf numFmtId="10" fontId="3" fillId="3" borderId="1" xfId="1" applyNumberFormat="1" applyFont="1" applyFill="1" applyBorder="1" applyAlignment="1" applyProtection="1">
      <alignment horizontal="right" vertical="top"/>
    </xf>
    <xf numFmtId="0" fontId="3" fillId="6" borderId="1" xfId="1" applyFont="1" applyFill="1" applyBorder="1" applyAlignment="1" applyProtection="1">
      <alignment horizontal="left" vertical="top"/>
    </xf>
    <xf numFmtId="0" fontId="4" fillId="5" borderId="1" xfId="1" applyNumberFormat="1" applyFont="1" applyFill="1" applyBorder="1" applyAlignment="1" applyProtection="1">
      <alignment horizontal="left" vertical="top"/>
    </xf>
    <xf numFmtId="165" fontId="4" fillId="5" borderId="1" xfId="1" applyNumberFormat="1" applyFont="1" applyFill="1" applyBorder="1" applyAlignment="1" applyProtection="1">
      <alignment horizontal="right" vertical="top"/>
      <protection locked="0"/>
    </xf>
    <xf numFmtId="165" fontId="4" fillId="5" borderId="1" xfId="1" applyNumberFormat="1" applyFont="1" applyFill="1" applyBorder="1" applyAlignment="1" applyProtection="1">
      <alignment horizontal="right" vertical="top"/>
    </xf>
    <xf numFmtId="10" fontId="4" fillId="5" borderId="1" xfId="1" applyNumberFormat="1" applyFont="1" applyFill="1" applyBorder="1" applyAlignment="1" applyProtection="1">
      <alignment horizontal="right" vertical="top"/>
    </xf>
    <xf numFmtId="165" fontId="3" fillId="6" borderId="1" xfId="1" applyNumberFormat="1" applyFont="1" applyFill="1" applyBorder="1" applyAlignment="1" applyProtection="1">
      <alignment horizontal="right" vertical="top"/>
    </xf>
    <xf numFmtId="10" fontId="3" fillId="6" borderId="1" xfId="1" applyNumberFormat="1" applyFont="1" applyFill="1" applyBorder="1" applyAlignment="1" applyProtection="1">
      <alignment horizontal="right" vertical="top"/>
    </xf>
    <xf numFmtId="0" fontId="3" fillId="10" borderId="1" xfId="1" applyFont="1" applyFill="1" applyBorder="1" applyAlignment="1" applyProtection="1">
      <alignment horizontal="left" vertical="top"/>
    </xf>
    <xf numFmtId="0" fontId="4" fillId="8" borderId="1" xfId="1" applyNumberFormat="1" applyFont="1" applyFill="1" applyBorder="1" applyAlignment="1" applyProtection="1">
      <alignment horizontal="left" vertical="top"/>
    </xf>
    <xf numFmtId="165" fontId="4" fillId="8" borderId="1" xfId="1" applyNumberFormat="1" applyFont="1" applyFill="1" applyBorder="1" applyAlignment="1" applyProtection="1">
      <alignment horizontal="right" vertical="top"/>
      <protection locked="0"/>
    </xf>
    <xf numFmtId="165" fontId="4" fillId="8" borderId="1" xfId="1" applyNumberFormat="1" applyFont="1" applyFill="1" applyBorder="1" applyAlignment="1" applyProtection="1">
      <alignment horizontal="right" vertical="top"/>
    </xf>
    <xf numFmtId="10" fontId="4" fillId="8" borderId="1" xfId="1" applyNumberFormat="1" applyFont="1" applyFill="1" applyBorder="1" applyAlignment="1" applyProtection="1">
      <alignment horizontal="right" vertical="top"/>
    </xf>
    <xf numFmtId="165" fontId="3" fillId="10" borderId="1" xfId="1" applyNumberFormat="1" applyFont="1" applyFill="1" applyBorder="1" applyAlignment="1" applyProtection="1">
      <alignment horizontal="right" vertical="top"/>
    </xf>
    <xf numFmtId="10" fontId="3" fillId="10" borderId="1" xfId="1" applyNumberFormat="1" applyFont="1" applyFill="1" applyBorder="1" applyAlignment="1" applyProtection="1">
      <alignment horizontal="right" vertical="top"/>
    </xf>
    <xf numFmtId="0" fontId="3" fillId="12" borderId="1" xfId="1" applyFont="1" applyFill="1" applyBorder="1" applyAlignment="1" applyProtection="1">
      <alignment horizontal="left" vertical="top"/>
    </xf>
    <xf numFmtId="0" fontId="4" fillId="13" borderId="1" xfId="1" applyNumberFormat="1" applyFont="1" applyFill="1" applyBorder="1" applyAlignment="1" applyProtection="1">
      <alignment horizontal="left" vertical="top"/>
    </xf>
    <xf numFmtId="165" fontId="4" fillId="13" borderId="1" xfId="1" applyNumberFormat="1" applyFont="1" applyFill="1" applyBorder="1" applyAlignment="1" applyProtection="1">
      <alignment horizontal="right" vertical="top"/>
      <protection locked="0"/>
    </xf>
    <xf numFmtId="165" fontId="4" fillId="13" borderId="1" xfId="1" applyNumberFormat="1" applyFont="1" applyFill="1" applyBorder="1" applyAlignment="1" applyProtection="1">
      <alignment horizontal="right" vertical="top"/>
    </xf>
    <xf numFmtId="10" fontId="4" fillId="13" borderId="1" xfId="1" applyNumberFormat="1" applyFont="1" applyFill="1" applyBorder="1" applyAlignment="1" applyProtection="1">
      <alignment horizontal="right" vertical="top"/>
    </xf>
    <xf numFmtId="165" fontId="3" fillId="12" borderId="1" xfId="1" applyNumberFormat="1" applyFont="1" applyFill="1" applyBorder="1" applyAlignment="1" applyProtection="1">
      <alignment horizontal="right" vertical="top"/>
    </xf>
    <xf numFmtId="10" fontId="3" fillId="12" borderId="1" xfId="1" applyNumberFormat="1" applyFont="1" applyFill="1" applyBorder="1" applyAlignment="1" applyProtection="1">
      <alignment horizontal="right" vertical="top"/>
    </xf>
    <xf numFmtId="0" fontId="3" fillId="16" borderId="1" xfId="1" applyFont="1" applyFill="1" applyBorder="1" applyAlignment="1" applyProtection="1">
      <alignment horizontal="left" vertical="top"/>
    </xf>
    <xf numFmtId="0" fontId="4" fillId="14" borderId="1" xfId="1" applyNumberFormat="1" applyFont="1" applyFill="1" applyBorder="1" applyAlignment="1" applyProtection="1">
      <alignment horizontal="left" vertical="top"/>
    </xf>
    <xf numFmtId="165" fontId="4" fillId="14" borderId="1" xfId="1" applyNumberFormat="1" applyFont="1" applyFill="1" applyBorder="1" applyAlignment="1" applyProtection="1">
      <alignment horizontal="right" vertical="top"/>
      <protection locked="0"/>
    </xf>
    <xf numFmtId="165" fontId="4" fillId="14" borderId="1" xfId="1" applyNumberFormat="1" applyFont="1" applyFill="1" applyBorder="1" applyAlignment="1" applyProtection="1">
      <alignment horizontal="right" vertical="top"/>
    </xf>
    <xf numFmtId="10" fontId="4" fillId="14" borderId="1" xfId="1" applyNumberFormat="1" applyFont="1" applyFill="1" applyBorder="1" applyAlignment="1" applyProtection="1">
      <alignment horizontal="right" vertical="top"/>
    </xf>
    <xf numFmtId="165" fontId="3" fillId="16" borderId="1" xfId="1" applyNumberFormat="1" applyFont="1" applyFill="1" applyBorder="1" applyAlignment="1" applyProtection="1">
      <alignment horizontal="right" vertical="top"/>
    </xf>
    <xf numFmtId="10" fontId="3" fillId="16" borderId="1" xfId="1" applyNumberFormat="1" applyFont="1" applyFill="1" applyBorder="1" applyAlignment="1" applyProtection="1">
      <alignment horizontal="right" vertical="top"/>
    </xf>
    <xf numFmtId="0" fontId="3" fillId="18" borderId="1" xfId="1" applyFont="1" applyFill="1" applyBorder="1" applyAlignment="1" applyProtection="1">
      <alignment horizontal="left" vertical="top"/>
    </xf>
    <xf numFmtId="0" fontId="4" fillId="17" borderId="1" xfId="1" applyNumberFormat="1" applyFont="1" applyFill="1" applyBorder="1" applyAlignment="1" applyProtection="1">
      <alignment horizontal="left" vertical="top"/>
    </xf>
    <xf numFmtId="165" fontId="4" fillId="17" borderId="1" xfId="1" applyNumberFormat="1" applyFont="1" applyFill="1" applyBorder="1" applyAlignment="1" applyProtection="1">
      <alignment horizontal="right" vertical="top"/>
    </xf>
    <xf numFmtId="10" fontId="4" fillId="17" borderId="1" xfId="1" applyNumberFormat="1" applyFont="1" applyFill="1" applyBorder="1" applyAlignment="1" applyProtection="1">
      <alignment horizontal="right" vertical="top"/>
    </xf>
    <xf numFmtId="165" fontId="3" fillId="18" borderId="1" xfId="1" applyNumberFormat="1" applyFont="1" applyFill="1" applyBorder="1" applyAlignment="1" applyProtection="1">
      <alignment horizontal="right" vertical="top"/>
    </xf>
    <xf numFmtId="10" fontId="3" fillId="18" borderId="1" xfId="1" applyNumberFormat="1" applyFont="1" applyFill="1" applyBorder="1" applyAlignment="1" applyProtection="1">
      <alignment horizontal="right" vertical="top"/>
    </xf>
    <xf numFmtId="0" fontId="4" fillId="0" borderId="0" xfId="1" applyFont="1" applyBorder="1" applyAlignment="1" applyProtection="1">
      <alignment vertical="top"/>
    </xf>
    <xf numFmtId="165" fontId="3" fillId="20" borderId="1" xfId="1" applyNumberFormat="1" applyFont="1" applyFill="1" applyBorder="1" applyAlignment="1" applyProtection="1">
      <alignment horizontal="right" vertical="top"/>
    </xf>
    <xf numFmtId="10" fontId="3" fillId="20" borderId="1" xfId="1" applyNumberFormat="1" applyFont="1" applyFill="1" applyBorder="1" applyAlignment="1" applyProtection="1">
      <alignment horizontal="right" vertical="top"/>
    </xf>
    <xf numFmtId="0" fontId="4" fillId="21" borderId="1" xfId="1" applyNumberFormat="1" applyFont="1" applyFill="1" applyBorder="1" applyAlignment="1" applyProtection="1">
      <alignment horizontal="left" vertical="top"/>
    </xf>
    <xf numFmtId="165" fontId="4" fillId="21" borderId="1" xfId="1" applyNumberFormat="1" applyFont="1" applyFill="1" applyBorder="1" applyAlignment="1" applyProtection="1">
      <alignment horizontal="right" vertical="top"/>
      <protection locked="0"/>
    </xf>
    <xf numFmtId="165" fontId="4" fillId="21" borderId="1" xfId="1" applyNumberFormat="1" applyFont="1" applyFill="1" applyBorder="1" applyAlignment="1" applyProtection="1">
      <alignment horizontal="right" vertical="top"/>
    </xf>
    <xf numFmtId="10" fontId="4" fillId="21" borderId="1" xfId="1" applyNumberFormat="1" applyFont="1" applyFill="1" applyBorder="1" applyAlignment="1" applyProtection="1">
      <alignment horizontal="right" vertical="top"/>
    </xf>
    <xf numFmtId="0" fontId="3" fillId="25" borderId="1" xfId="1" applyFont="1" applyFill="1" applyBorder="1" applyAlignment="1" applyProtection="1">
      <alignment horizontal="left" vertical="top"/>
    </xf>
    <xf numFmtId="165" fontId="3" fillId="25" borderId="1" xfId="1" applyNumberFormat="1" applyFont="1" applyFill="1" applyBorder="1" applyAlignment="1" applyProtection="1">
      <alignment horizontal="right" vertical="top"/>
    </xf>
    <xf numFmtId="10" fontId="3" fillId="25" borderId="1" xfId="1" applyNumberFormat="1" applyFont="1" applyFill="1" applyBorder="1" applyAlignment="1" applyProtection="1">
      <alignment horizontal="right" vertical="top"/>
    </xf>
    <xf numFmtId="0" fontId="4" fillId="26" borderId="1" xfId="1" applyNumberFormat="1" applyFont="1" applyFill="1" applyBorder="1" applyAlignment="1" applyProtection="1">
      <alignment horizontal="left" vertical="top"/>
    </xf>
    <xf numFmtId="165" fontId="4" fillId="26" borderId="1" xfId="1" applyNumberFormat="1" applyFont="1" applyFill="1" applyBorder="1" applyAlignment="1" applyProtection="1">
      <alignment horizontal="right" vertical="top"/>
      <protection locked="0"/>
    </xf>
    <xf numFmtId="165" fontId="4" fillId="26" borderId="1" xfId="1" applyNumberFormat="1" applyFont="1" applyFill="1" applyBorder="1" applyAlignment="1" applyProtection="1">
      <alignment horizontal="right" vertical="top"/>
    </xf>
    <xf numFmtId="10" fontId="4" fillId="26" borderId="1" xfId="1" applyNumberFormat="1" applyFont="1" applyFill="1" applyBorder="1" applyAlignment="1" applyProtection="1">
      <alignment horizontal="right" vertical="top"/>
    </xf>
    <xf numFmtId="0" fontId="3" fillId="28" borderId="1" xfId="1" applyFont="1" applyFill="1" applyBorder="1" applyAlignment="1" applyProtection="1">
      <alignment horizontal="left" vertical="top"/>
    </xf>
    <xf numFmtId="165" fontId="3" fillId="28" borderId="1" xfId="1" applyNumberFormat="1" applyFont="1" applyFill="1" applyBorder="1" applyAlignment="1" applyProtection="1">
      <alignment horizontal="right" vertical="top"/>
    </xf>
    <xf numFmtId="10" fontId="3" fillId="28" borderId="1" xfId="1" applyNumberFormat="1" applyFont="1" applyFill="1" applyBorder="1" applyAlignment="1" applyProtection="1">
      <alignment horizontal="right" vertical="top"/>
    </xf>
    <xf numFmtId="0" fontId="4" fillId="29" borderId="1" xfId="1" applyNumberFormat="1" applyFont="1" applyFill="1" applyBorder="1" applyAlignment="1" applyProtection="1">
      <alignment horizontal="left" vertical="top"/>
    </xf>
    <xf numFmtId="165" fontId="4" fillId="29" borderId="1" xfId="1" applyNumberFormat="1" applyFont="1" applyFill="1" applyBorder="1" applyAlignment="1" applyProtection="1">
      <alignment horizontal="right" vertical="top"/>
      <protection locked="0"/>
    </xf>
    <xf numFmtId="165" fontId="4" fillId="29" borderId="1" xfId="1" applyNumberFormat="1" applyFont="1" applyFill="1" applyBorder="1" applyAlignment="1" applyProtection="1">
      <alignment horizontal="right" vertical="top"/>
    </xf>
    <xf numFmtId="10" fontId="4" fillId="29" borderId="1" xfId="1" applyNumberFormat="1" applyFont="1" applyFill="1" applyBorder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Protection="1"/>
    <xf numFmtId="0" fontId="4" fillId="0" borderId="0" xfId="1" applyFont="1" applyFill="1" applyBorder="1" applyAlignment="1" applyProtection="1">
      <alignment horizontal="left" vertical="center" wrapText="1"/>
    </xf>
    <xf numFmtId="0" fontId="3" fillId="17" borderId="1" xfId="1" applyFont="1" applyFill="1" applyBorder="1" applyAlignment="1" applyProtection="1">
      <alignment horizontal="right" vertical="top"/>
    </xf>
    <xf numFmtId="0" fontId="3" fillId="3" borderId="1" xfId="1" applyFont="1" applyFill="1" applyBorder="1" applyAlignment="1" applyProtection="1">
      <alignment horizontal="right" vertical="top"/>
    </xf>
    <xf numFmtId="0" fontId="3" fillId="6" borderId="1" xfId="1" applyFont="1" applyFill="1" applyBorder="1" applyAlignment="1" applyProtection="1">
      <alignment horizontal="right" vertical="top"/>
    </xf>
    <xf numFmtId="0" fontId="3" fillId="20" borderId="1" xfId="1" applyFont="1" applyFill="1" applyBorder="1" applyAlignment="1" applyProtection="1">
      <alignment horizontal="right" vertical="top"/>
    </xf>
    <xf numFmtId="44" fontId="3" fillId="10" borderId="1" xfId="1" applyNumberFormat="1" applyFont="1" applyFill="1" applyBorder="1" applyAlignment="1" applyProtection="1">
      <alignment horizontal="right" vertical="top"/>
    </xf>
    <xf numFmtId="0" fontId="3" fillId="10" borderId="1" xfId="1" applyFont="1" applyFill="1" applyBorder="1" applyAlignment="1" applyProtection="1">
      <alignment horizontal="right" vertical="top"/>
    </xf>
    <xf numFmtId="0" fontId="3" fillId="12" borderId="1" xfId="1" applyFont="1" applyFill="1" applyBorder="1" applyAlignment="1" applyProtection="1">
      <alignment horizontal="right" vertical="top"/>
    </xf>
    <xf numFmtId="0" fontId="3" fillId="28" borderId="1" xfId="1" applyFont="1" applyFill="1" applyBorder="1" applyAlignment="1" applyProtection="1">
      <alignment horizontal="right" vertical="top"/>
    </xf>
    <xf numFmtId="0" fontId="3" fillId="25" borderId="1" xfId="1" applyFont="1" applyFill="1" applyBorder="1" applyAlignment="1" applyProtection="1">
      <alignment horizontal="right" vertical="top"/>
    </xf>
    <xf numFmtId="0" fontId="3" fillId="16" borderId="1" xfId="1" applyFont="1" applyFill="1" applyBorder="1" applyAlignment="1" applyProtection="1">
      <alignment horizontal="right" vertical="top"/>
    </xf>
    <xf numFmtId="0" fontId="3" fillId="18" borderId="1" xfId="1" applyFont="1" applyFill="1" applyBorder="1" applyAlignment="1" applyProtection="1">
      <alignment horizontal="right" vertical="top"/>
    </xf>
    <xf numFmtId="0" fontId="9" fillId="0" borderId="0" xfId="0" applyFont="1" applyAlignment="1" applyProtection="1">
      <alignment vertical="top"/>
    </xf>
    <xf numFmtId="165" fontId="4" fillId="22" borderId="1" xfId="1" applyNumberFormat="1" applyFont="1" applyFill="1" applyBorder="1" applyAlignment="1" applyProtection="1">
      <alignment horizontal="right" vertical="top"/>
    </xf>
    <xf numFmtId="10" fontId="4" fillId="22" borderId="1" xfId="1" applyNumberFormat="1" applyFont="1" applyFill="1" applyBorder="1" applyAlignment="1" applyProtection="1">
      <alignment horizontal="right" vertical="top"/>
    </xf>
    <xf numFmtId="0" fontId="3" fillId="17" borderId="1" xfId="1" applyFont="1" applyFill="1" applyBorder="1" applyAlignment="1" applyProtection="1">
      <alignment horizontal="left" vertical="top"/>
    </xf>
    <xf numFmtId="165" fontId="3" fillId="17" borderId="1" xfId="1" applyNumberFormat="1" applyFont="1" applyFill="1" applyBorder="1" applyAlignment="1" applyProtection="1">
      <alignment horizontal="right" vertical="top"/>
    </xf>
    <xf numFmtId="10" fontId="3" fillId="17" borderId="1" xfId="1" applyNumberFormat="1" applyFont="1" applyFill="1" applyBorder="1" applyAlignment="1" applyProtection="1">
      <alignment horizontal="right" vertical="top"/>
    </xf>
    <xf numFmtId="0" fontId="8" fillId="17" borderId="0" xfId="0" applyFont="1" applyFill="1" applyAlignment="1" applyProtection="1">
      <alignment vertical="top"/>
    </xf>
    <xf numFmtId="0" fontId="8" fillId="17" borderId="0" xfId="0" applyFont="1" applyFill="1" applyAlignment="1" applyProtection="1">
      <alignment horizontal="right" vertical="top"/>
    </xf>
    <xf numFmtId="0" fontId="3" fillId="17" borderId="0" xfId="1" applyFont="1" applyFill="1" applyBorder="1" applyAlignment="1" applyProtection="1">
      <alignment horizontal="right" vertical="center" wrapText="1"/>
    </xf>
    <xf numFmtId="49" fontId="4" fillId="22" borderId="1" xfId="1" applyNumberFormat="1" applyFont="1" applyFill="1" applyBorder="1" applyAlignment="1" applyProtection="1">
      <alignment horizontal="left" vertical="top"/>
    </xf>
    <xf numFmtId="0" fontId="3" fillId="7" borderId="1" xfId="1" applyFont="1" applyFill="1" applyBorder="1" applyAlignment="1" applyProtection="1">
      <alignment horizontal="center" vertical="top"/>
    </xf>
    <xf numFmtId="0" fontId="3" fillId="23" borderId="1" xfId="1" applyFont="1" applyFill="1" applyBorder="1" applyAlignment="1" applyProtection="1">
      <alignment horizontal="center" vertical="top"/>
    </xf>
    <xf numFmtId="0" fontId="3" fillId="24" borderId="3" xfId="1" applyFont="1" applyFill="1" applyBorder="1" applyAlignment="1" applyProtection="1">
      <alignment horizontal="center" vertical="top"/>
    </xf>
    <xf numFmtId="0" fontId="3" fillId="24" borderId="4" xfId="1" applyFont="1" applyFill="1" applyBorder="1" applyAlignment="1" applyProtection="1">
      <alignment horizontal="center" vertical="top"/>
    </xf>
    <xf numFmtId="0" fontId="3" fillId="24" borderId="5" xfId="1" applyFont="1" applyFill="1" applyBorder="1" applyAlignment="1" applyProtection="1">
      <alignment horizontal="center" vertical="top"/>
    </xf>
    <xf numFmtId="0" fontId="3" fillId="27" borderId="1" xfId="1" applyFont="1" applyFill="1" applyBorder="1" applyAlignment="1" applyProtection="1">
      <alignment horizontal="center" vertical="top"/>
    </xf>
    <xf numFmtId="0" fontId="3" fillId="19" borderId="1" xfId="1" applyFont="1" applyFill="1" applyBorder="1" applyAlignment="1" applyProtection="1">
      <alignment horizontal="center" vertical="top"/>
    </xf>
    <xf numFmtId="0" fontId="3" fillId="15" borderId="1" xfId="1" applyFont="1" applyFill="1" applyBorder="1" applyAlignment="1" applyProtection="1">
      <alignment horizontal="center" vertical="top"/>
    </xf>
    <xf numFmtId="0" fontId="3" fillId="11" borderId="1" xfId="1" applyFont="1" applyFill="1" applyBorder="1" applyAlignment="1" applyProtection="1">
      <alignment horizontal="center" vertical="top"/>
    </xf>
    <xf numFmtId="0" fontId="3" fillId="9" borderId="1" xfId="1" applyFont="1" applyFill="1" applyBorder="1" applyAlignment="1" applyProtection="1">
      <alignment horizontal="center" vertical="top"/>
    </xf>
    <xf numFmtId="0" fontId="4" fillId="0" borderId="0" xfId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top"/>
    </xf>
    <xf numFmtId="0" fontId="3" fillId="4" borderId="1" xfId="1" applyFont="1" applyFill="1" applyBorder="1" applyAlignment="1" applyProtection="1">
      <alignment horizontal="center" vertical="top"/>
    </xf>
    <xf numFmtId="0" fontId="4" fillId="0" borderId="0" xfId="1" applyFont="1" applyFill="1" applyAlignment="1" applyProtection="1">
      <alignment horizontal="left" vertical="top"/>
    </xf>
    <xf numFmtId="0" fontId="4" fillId="21" borderId="1" xfId="1" applyFont="1" applyFill="1" applyBorder="1" applyAlignment="1" applyProtection="1">
      <alignment horizontal="left" vertical="top"/>
      <protection locked="0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18" borderId="3" xfId="1" applyFont="1" applyFill="1" applyBorder="1" applyAlignment="1" applyProtection="1">
      <alignment horizontal="center" vertical="top"/>
    </xf>
    <xf numFmtId="0" fontId="3" fillId="18" borderId="4" xfId="1" applyFont="1" applyFill="1" applyBorder="1" applyAlignment="1" applyProtection="1">
      <alignment horizontal="center" vertical="top"/>
    </xf>
    <xf numFmtId="0" fontId="3" fillId="18" borderId="5" xfId="1" applyFont="1" applyFill="1" applyBorder="1" applyAlignment="1" applyProtection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DEDB"/>
      <color rgb="FFE4EDEB"/>
      <color rgb="FFAECAC4"/>
      <color rgb="FFFFF2CC"/>
      <color rgb="FFFFE699"/>
      <color rgb="FFCCBDB7"/>
      <color rgb="FFCADBD7"/>
      <color rgb="FFB19C94"/>
      <color rgb="FFFFD966"/>
      <color rgb="FFFF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I8:I11" totalsRowShown="0" headerRowDxfId="2" dataDxfId="1">
  <autoFilter ref="I8:I11" xr:uid="{00000000-0009-0000-0100-000001000000}"/>
  <tableColumns count="1">
    <tableColumn id="1" xr3:uid="{00000000-0010-0000-0000-000001000000}" name="Perio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6"/>
  <sheetViews>
    <sheetView showGridLines="0" tabSelected="1" view="pageLayout" zoomScaleNormal="100" workbookViewId="0">
      <selection activeCell="B7" sqref="B7:D7"/>
    </sheetView>
  </sheetViews>
  <sheetFormatPr defaultRowHeight="12.75" x14ac:dyDescent="0.25"/>
  <cols>
    <col min="1" max="1" width="30.7109375" style="3" customWidth="1"/>
    <col min="2" max="8" width="20.7109375" style="3" customWidth="1"/>
    <col min="9" max="9" width="9.140625" style="3" hidden="1" customWidth="1"/>
    <col min="10" max="16384" width="9.140625" style="3"/>
  </cols>
  <sheetData>
    <row r="1" spans="1:9" ht="12.75" customHeight="1" x14ac:dyDescent="0.25">
      <c r="A1" s="107" t="s">
        <v>31</v>
      </c>
      <c r="B1" s="107"/>
      <c r="C1" s="107"/>
      <c r="D1" s="107"/>
      <c r="E1" s="107"/>
      <c r="F1" s="107"/>
      <c r="G1" s="107"/>
      <c r="H1" s="107"/>
    </row>
    <row r="2" spans="1:9" ht="12.75" customHeight="1" x14ac:dyDescent="0.25">
      <c r="A2" s="108" t="s">
        <v>4</v>
      </c>
      <c r="B2" s="108"/>
      <c r="C2" s="108"/>
      <c r="D2" s="108"/>
      <c r="E2" s="108"/>
      <c r="F2" s="108"/>
      <c r="G2" s="108"/>
      <c r="H2" s="108"/>
    </row>
    <row r="3" spans="1:9" ht="12.75" customHeight="1" x14ac:dyDescent="0.25">
      <c r="A3" s="109" t="s">
        <v>32</v>
      </c>
      <c r="B3" s="109"/>
      <c r="C3" s="109"/>
      <c r="D3" s="109"/>
      <c r="E3" s="109"/>
      <c r="F3" s="109"/>
      <c r="G3" s="109"/>
      <c r="H3" s="109"/>
    </row>
    <row r="4" spans="1:9" ht="12.75" customHeight="1" x14ac:dyDescent="0.25">
      <c r="A4" s="109" t="s">
        <v>27</v>
      </c>
      <c r="B4" s="109"/>
      <c r="C4" s="109"/>
      <c r="D4" s="109"/>
      <c r="E4" s="109"/>
      <c r="F4" s="109"/>
      <c r="G4" s="109"/>
      <c r="H4" s="109"/>
    </row>
    <row r="5" spans="1:9" ht="12.75" customHeight="1" x14ac:dyDescent="0.25">
      <c r="A5" s="111" t="s">
        <v>29</v>
      </c>
      <c r="B5" s="111"/>
      <c r="C5" s="111"/>
      <c r="D5" s="111"/>
      <c r="E5" s="111"/>
      <c r="F5" s="111"/>
      <c r="G5" s="111"/>
      <c r="H5" s="111"/>
    </row>
    <row r="6" spans="1:9" ht="12.75" customHeight="1" x14ac:dyDescent="0.25">
      <c r="A6" s="109" t="s">
        <v>34</v>
      </c>
      <c r="B6" s="109"/>
      <c r="C6" s="109"/>
      <c r="D6" s="109"/>
      <c r="E6" s="109"/>
      <c r="F6" s="109"/>
      <c r="G6" s="109"/>
      <c r="H6" s="109"/>
    </row>
    <row r="7" spans="1:9" ht="12.75" customHeight="1" x14ac:dyDescent="0.25">
      <c r="A7" s="5" t="s">
        <v>13</v>
      </c>
      <c r="B7" s="112"/>
      <c r="C7" s="112"/>
      <c r="D7" s="112"/>
      <c r="E7" s="71"/>
      <c r="F7" s="115" t="s">
        <v>28</v>
      </c>
      <c r="G7" s="116"/>
      <c r="H7" s="117"/>
    </row>
    <row r="8" spans="1:9" ht="12.75" customHeight="1" x14ac:dyDescent="0.25">
      <c r="A8" s="5" t="s">
        <v>5</v>
      </c>
      <c r="B8" s="6"/>
      <c r="C8" s="5" t="s">
        <v>0</v>
      </c>
      <c r="D8" s="6"/>
      <c r="E8" s="50"/>
      <c r="F8" s="76" t="s">
        <v>6</v>
      </c>
      <c r="G8" s="76" t="s">
        <v>33</v>
      </c>
      <c r="H8" s="76" t="s">
        <v>3</v>
      </c>
      <c r="I8" s="3" t="s">
        <v>0</v>
      </c>
    </row>
    <row r="9" spans="1:9" ht="12.75" customHeight="1" x14ac:dyDescent="0.25">
      <c r="A9" s="71"/>
      <c r="B9" s="71"/>
      <c r="C9" s="71"/>
      <c r="D9" s="71"/>
      <c r="E9" s="71"/>
      <c r="F9" s="7">
        <v>0</v>
      </c>
      <c r="G9" s="7">
        <v>0</v>
      </c>
      <c r="H9" s="8">
        <f>SUM(F9:G9)</f>
        <v>0</v>
      </c>
    </row>
    <row r="10" spans="1:9" ht="12.75" customHeight="1" x14ac:dyDescent="0.25">
      <c r="B10" s="72"/>
      <c r="C10" s="72"/>
      <c r="F10" s="113" t="s">
        <v>30</v>
      </c>
      <c r="G10" s="113"/>
      <c r="H10" s="113"/>
      <c r="I10" s="3" t="s">
        <v>6</v>
      </c>
    </row>
    <row r="11" spans="1:9" ht="12.75" customHeight="1" x14ac:dyDescent="0.25">
      <c r="F11" s="114"/>
      <c r="G11" s="114"/>
      <c r="H11" s="114"/>
      <c r="I11" s="3" t="s">
        <v>33</v>
      </c>
    </row>
    <row r="12" spans="1:9" ht="21" x14ac:dyDescent="0.25">
      <c r="A12" s="87" t="s">
        <v>22</v>
      </c>
    </row>
    <row r="13" spans="1:9" ht="12.75" customHeight="1" x14ac:dyDescent="0.25"/>
    <row r="14" spans="1:9" ht="12.75" customHeight="1" x14ac:dyDescent="0.25">
      <c r="A14" s="93" t="s">
        <v>21</v>
      </c>
      <c r="B14" s="94" t="s">
        <v>8</v>
      </c>
      <c r="C14" s="94" t="s">
        <v>9</v>
      </c>
      <c r="D14" s="95" t="s">
        <v>6</v>
      </c>
      <c r="E14" s="95" t="s">
        <v>33</v>
      </c>
      <c r="F14" s="94" t="s">
        <v>3</v>
      </c>
      <c r="G14" s="94" t="s">
        <v>7</v>
      </c>
      <c r="H14" s="94" t="s">
        <v>2</v>
      </c>
    </row>
    <row r="15" spans="1:9" ht="12.75" customHeight="1" x14ac:dyDescent="0.25">
      <c r="A15" s="96" t="s">
        <v>16</v>
      </c>
      <c r="B15" s="7">
        <v>0</v>
      </c>
      <c r="C15" s="7">
        <v>0</v>
      </c>
      <c r="D15" s="7">
        <v>0</v>
      </c>
      <c r="E15" s="7">
        <v>0</v>
      </c>
      <c r="F15" s="88">
        <f t="shared" ref="F15:F16" si="0">SUM(D15:E15)</f>
        <v>0</v>
      </c>
      <c r="G15" s="89">
        <f t="shared" ref="G15:G16" si="1">IF(C15=0,0,F15/C15)</f>
        <v>0</v>
      </c>
      <c r="H15" s="88">
        <f t="shared" ref="H15:H16" si="2">C15-F15</f>
        <v>0</v>
      </c>
    </row>
    <row r="16" spans="1:9" ht="12.75" customHeight="1" x14ac:dyDescent="0.25">
      <c r="A16" s="96" t="s">
        <v>20</v>
      </c>
      <c r="B16" s="7">
        <v>0</v>
      </c>
      <c r="C16" s="7">
        <v>0</v>
      </c>
      <c r="D16" s="7">
        <v>0</v>
      </c>
      <c r="E16" s="7">
        <v>0</v>
      </c>
      <c r="F16" s="88">
        <f t="shared" si="0"/>
        <v>0</v>
      </c>
      <c r="G16" s="89">
        <f t="shared" si="1"/>
        <v>0</v>
      </c>
      <c r="H16" s="88">
        <f t="shared" si="2"/>
        <v>0</v>
      </c>
    </row>
    <row r="17" spans="1:8" ht="12.75" customHeight="1" x14ac:dyDescent="0.25">
      <c r="A17" s="90" t="s">
        <v>3</v>
      </c>
      <c r="B17" s="91">
        <f>SUM(B15:B16)</f>
        <v>0</v>
      </c>
      <c r="C17" s="91">
        <f t="shared" ref="C17:F17" si="3">SUM(C15:C16)</f>
        <v>0</v>
      </c>
      <c r="D17" s="91">
        <f t="shared" si="3"/>
        <v>0</v>
      </c>
      <c r="E17" s="91">
        <f t="shared" si="3"/>
        <v>0</v>
      </c>
      <c r="F17" s="91">
        <f t="shared" si="3"/>
        <v>0</v>
      </c>
      <c r="G17" s="92">
        <f t="shared" ref="G17" si="4">IF(C17=0,0,F17/C17)</f>
        <v>0</v>
      </c>
      <c r="H17" s="91">
        <f t="shared" ref="H17" si="5">C17-F17</f>
        <v>0</v>
      </c>
    </row>
    <row r="18" spans="1:8" ht="12.75" customHeight="1" x14ac:dyDescent="0.25">
      <c r="A18" s="75"/>
      <c r="B18" s="72"/>
      <c r="C18" s="72"/>
    </row>
    <row r="19" spans="1:8" ht="21" x14ac:dyDescent="0.25">
      <c r="A19" s="87" t="s">
        <v>23</v>
      </c>
      <c r="B19" s="72"/>
      <c r="C19" s="72"/>
    </row>
    <row r="20" spans="1:8" ht="12.75" customHeight="1" x14ac:dyDescent="0.25">
      <c r="A20" s="72"/>
      <c r="B20" s="72"/>
      <c r="C20" s="72"/>
      <c r="G20" s="72"/>
      <c r="H20" s="72"/>
    </row>
    <row r="21" spans="1:8" ht="12.75" customHeight="1" x14ac:dyDescent="0.25">
      <c r="A21" s="110" t="s">
        <v>10</v>
      </c>
      <c r="B21" s="110"/>
      <c r="C21" s="110"/>
      <c r="D21" s="110"/>
      <c r="E21" s="110"/>
      <c r="F21" s="110"/>
      <c r="G21" s="110"/>
      <c r="H21" s="110"/>
    </row>
    <row r="22" spans="1:8" ht="12.75" customHeight="1" x14ac:dyDescent="0.25">
      <c r="A22" s="9" t="s">
        <v>1</v>
      </c>
      <c r="B22" s="77" t="s">
        <v>8</v>
      </c>
      <c r="C22" s="77" t="s">
        <v>9</v>
      </c>
      <c r="D22" s="77" t="s">
        <v>6</v>
      </c>
      <c r="E22" s="77" t="s">
        <v>33</v>
      </c>
      <c r="F22" s="77" t="s">
        <v>3</v>
      </c>
      <c r="G22" s="77" t="s">
        <v>7</v>
      </c>
      <c r="H22" s="77" t="s">
        <v>2</v>
      </c>
    </row>
    <row r="23" spans="1:8" ht="12.75" customHeight="1" x14ac:dyDescent="0.25">
      <c r="A23" s="10"/>
      <c r="B23" s="11">
        <v>0</v>
      </c>
      <c r="C23" s="11">
        <v>0</v>
      </c>
      <c r="D23" s="11">
        <v>0</v>
      </c>
      <c r="E23" s="11">
        <v>0</v>
      </c>
      <c r="F23" s="12">
        <f t="shared" ref="F23:F34" si="6">SUM(D23:E23)</f>
        <v>0</v>
      </c>
      <c r="G23" s="13">
        <f t="shared" ref="G23:G35" si="7">IF(C23=0,0,F23/C23)</f>
        <v>0</v>
      </c>
      <c r="H23" s="12">
        <f t="shared" ref="H23:H35" si="8">C23-F23</f>
        <v>0</v>
      </c>
    </row>
    <row r="24" spans="1:8" ht="12.75" customHeight="1" x14ac:dyDescent="0.25">
      <c r="A24" s="10"/>
      <c r="B24" s="11">
        <v>0</v>
      </c>
      <c r="C24" s="11">
        <v>0</v>
      </c>
      <c r="D24" s="11">
        <v>0</v>
      </c>
      <c r="E24" s="11">
        <v>0</v>
      </c>
      <c r="F24" s="12">
        <f t="shared" si="6"/>
        <v>0</v>
      </c>
      <c r="G24" s="13">
        <f t="shared" si="7"/>
        <v>0</v>
      </c>
      <c r="H24" s="12">
        <f t="shared" si="8"/>
        <v>0</v>
      </c>
    </row>
    <row r="25" spans="1:8" ht="12.75" customHeight="1" x14ac:dyDescent="0.25">
      <c r="A25" s="10"/>
      <c r="B25" s="11">
        <v>0</v>
      </c>
      <c r="C25" s="11">
        <v>0</v>
      </c>
      <c r="D25" s="11">
        <v>0</v>
      </c>
      <c r="E25" s="11">
        <v>0</v>
      </c>
      <c r="F25" s="12">
        <f t="shared" si="6"/>
        <v>0</v>
      </c>
      <c r="G25" s="13">
        <f t="shared" si="7"/>
        <v>0</v>
      </c>
      <c r="H25" s="12">
        <f t="shared" si="8"/>
        <v>0</v>
      </c>
    </row>
    <row r="26" spans="1:8" ht="12.75" customHeight="1" x14ac:dyDescent="0.25">
      <c r="A26" s="10"/>
      <c r="B26" s="11">
        <v>0</v>
      </c>
      <c r="C26" s="11">
        <v>0</v>
      </c>
      <c r="D26" s="11">
        <v>0</v>
      </c>
      <c r="E26" s="11">
        <v>0</v>
      </c>
      <c r="F26" s="12">
        <f t="shared" si="6"/>
        <v>0</v>
      </c>
      <c r="G26" s="13">
        <f t="shared" si="7"/>
        <v>0</v>
      </c>
      <c r="H26" s="12">
        <f t="shared" si="8"/>
        <v>0</v>
      </c>
    </row>
    <row r="27" spans="1:8" ht="12.75" customHeight="1" x14ac:dyDescent="0.25">
      <c r="A27" s="10"/>
      <c r="B27" s="11">
        <v>0</v>
      </c>
      <c r="C27" s="11">
        <v>0</v>
      </c>
      <c r="D27" s="11">
        <v>0</v>
      </c>
      <c r="E27" s="11">
        <v>0</v>
      </c>
      <c r="F27" s="12">
        <f t="shared" si="6"/>
        <v>0</v>
      </c>
      <c r="G27" s="13">
        <f t="shared" si="7"/>
        <v>0</v>
      </c>
      <c r="H27" s="12">
        <f t="shared" si="8"/>
        <v>0</v>
      </c>
    </row>
    <row r="28" spans="1:8" ht="12.75" customHeight="1" x14ac:dyDescent="0.25">
      <c r="A28" s="10"/>
      <c r="B28" s="11">
        <v>0</v>
      </c>
      <c r="C28" s="11">
        <v>0</v>
      </c>
      <c r="D28" s="11">
        <v>0</v>
      </c>
      <c r="E28" s="11">
        <v>0</v>
      </c>
      <c r="F28" s="12">
        <f t="shared" si="6"/>
        <v>0</v>
      </c>
      <c r="G28" s="13">
        <f t="shared" si="7"/>
        <v>0</v>
      </c>
      <c r="H28" s="12">
        <f t="shared" si="8"/>
        <v>0</v>
      </c>
    </row>
    <row r="29" spans="1:8" ht="12.75" customHeight="1" x14ac:dyDescent="0.25">
      <c r="A29" s="10"/>
      <c r="B29" s="11">
        <v>0</v>
      </c>
      <c r="C29" s="11">
        <v>0</v>
      </c>
      <c r="D29" s="11">
        <v>0</v>
      </c>
      <c r="E29" s="11">
        <v>0</v>
      </c>
      <c r="F29" s="12">
        <f t="shared" si="6"/>
        <v>0</v>
      </c>
      <c r="G29" s="13">
        <f t="shared" si="7"/>
        <v>0</v>
      </c>
      <c r="H29" s="12">
        <f t="shared" si="8"/>
        <v>0</v>
      </c>
    </row>
    <row r="30" spans="1:8" ht="12.75" customHeight="1" x14ac:dyDescent="0.25">
      <c r="A30" s="10"/>
      <c r="B30" s="11">
        <v>0</v>
      </c>
      <c r="C30" s="11">
        <v>0</v>
      </c>
      <c r="D30" s="11">
        <v>0</v>
      </c>
      <c r="E30" s="11">
        <v>0</v>
      </c>
      <c r="F30" s="12">
        <f t="shared" si="6"/>
        <v>0</v>
      </c>
      <c r="G30" s="13">
        <f t="shared" si="7"/>
        <v>0</v>
      </c>
      <c r="H30" s="12">
        <f t="shared" si="8"/>
        <v>0</v>
      </c>
    </row>
    <row r="31" spans="1:8" ht="12.75" customHeight="1" x14ac:dyDescent="0.25">
      <c r="A31" s="10"/>
      <c r="B31" s="11">
        <v>0</v>
      </c>
      <c r="C31" s="11">
        <v>0</v>
      </c>
      <c r="D31" s="11">
        <v>0</v>
      </c>
      <c r="E31" s="11">
        <v>0</v>
      </c>
      <c r="F31" s="12">
        <f t="shared" si="6"/>
        <v>0</v>
      </c>
      <c r="G31" s="13">
        <f t="shared" si="7"/>
        <v>0</v>
      </c>
      <c r="H31" s="12">
        <f t="shared" si="8"/>
        <v>0</v>
      </c>
    </row>
    <row r="32" spans="1:8" ht="12.75" customHeight="1" x14ac:dyDescent="0.25">
      <c r="A32" s="10"/>
      <c r="B32" s="11">
        <v>0</v>
      </c>
      <c r="C32" s="11">
        <v>0</v>
      </c>
      <c r="D32" s="11">
        <v>0</v>
      </c>
      <c r="E32" s="11">
        <v>0</v>
      </c>
      <c r="F32" s="12">
        <f t="shared" si="6"/>
        <v>0</v>
      </c>
      <c r="G32" s="13">
        <f t="shared" si="7"/>
        <v>0</v>
      </c>
      <c r="H32" s="12">
        <f t="shared" si="8"/>
        <v>0</v>
      </c>
    </row>
    <row r="33" spans="1:8" ht="12.75" customHeight="1" x14ac:dyDescent="0.25">
      <c r="A33" s="10"/>
      <c r="B33" s="11">
        <v>0</v>
      </c>
      <c r="C33" s="11">
        <v>0</v>
      </c>
      <c r="D33" s="11">
        <v>0</v>
      </c>
      <c r="E33" s="11">
        <v>0</v>
      </c>
      <c r="F33" s="12">
        <f t="shared" si="6"/>
        <v>0</v>
      </c>
      <c r="G33" s="13">
        <f t="shared" si="7"/>
        <v>0</v>
      </c>
      <c r="H33" s="12">
        <f t="shared" si="8"/>
        <v>0</v>
      </c>
    </row>
    <row r="34" spans="1:8" ht="12.75" customHeight="1" x14ac:dyDescent="0.25">
      <c r="A34" s="10"/>
      <c r="B34" s="11">
        <v>0</v>
      </c>
      <c r="C34" s="11">
        <v>0</v>
      </c>
      <c r="D34" s="11">
        <v>0</v>
      </c>
      <c r="E34" s="11">
        <v>0</v>
      </c>
      <c r="F34" s="12">
        <f t="shared" si="6"/>
        <v>0</v>
      </c>
      <c r="G34" s="13">
        <f t="shared" si="7"/>
        <v>0</v>
      </c>
      <c r="H34" s="12">
        <f t="shared" si="8"/>
        <v>0</v>
      </c>
    </row>
    <row r="35" spans="1:8" ht="12.75" customHeight="1" x14ac:dyDescent="0.25">
      <c r="A35" s="9" t="s">
        <v>3</v>
      </c>
      <c r="B35" s="14">
        <f>SUM(B23:B34)</f>
        <v>0</v>
      </c>
      <c r="C35" s="14">
        <f t="shared" ref="C35:F35" si="9">SUM(C23:C34)</f>
        <v>0</v>
      </c>
      <c r="D35" s="14">
        <f t="shared" si="9"/>
        <v>0</v>
      </c>
      <c r="E35" s="14">
        <f t="shared" si="9"/>
        <v>0</v>
      </c>
      <c r="F35" s="14">
        <f t="shared" si="9"/>
        <v>0</v>
      </c>
      <c r="G35" s="15">
        <f t="shared" si="7"/>
        <v>0</v>
      </c>
      <c r="H35" s="14">
        <f t="shared" si="8"/>
        <v>0</v>
      </c>
    </row>
    <row r="36" spans="1:8" ht="12.75" customHeight="1" x14ac:dyDescent="0.25">
      <c r="A36" s="1"/>
      <c r="B36" s="2"/>
      <c r="C36" s="2"/>
      <c r="D36" s="2"/>
      <c r="E36" s="2"/>
      <c r="F36" s="2"/>
      <c r="G36" s="2"/>
      <c r="H36" s="2"/>
    </row>
    <row r="37" spans="1:8" ht="12.75" customHeight="1" x14ac:dyDescent="0.25">
      <c r="A37" s="97" t="s">
        <v>11</v>
      </c>
      <c r="B37" s="97"/>
      <c r="C37" s="97"/>
      <c r="D37" s="97"/>
      <c r="E37" s="97"/>
      <c r="F37" s="97"/>
      <c r="G37" s="97"/>
      <c r="H37" s="97"/>
    </row>
    <row r="38" spans="1:8" ht="12.75" customHeight="1" x14ac:dyDescent="0.25">
      <c r="A38" s="16" t="s">
        <v>1</v>
      </c>
      <c r="B38" s="78" t="s">
        <v>8</v>
      </c>
      <c r="C38" s="78" t="s">
        <v>9</v>
      </c>
      <c r="D38" s="78" t="s">
        <v>6</v>
      </c>
      <c r="E38" s="78" t="s">
        <v>33</v>
      </c>
      <c r="F38" s="78" t="s">
        <v>3</v>
      </c>
      <c r="G38" s="78" t="s">
        <v>7</v>
      </c>
      <c r="H38" s="78" t="s">
        <v>2</v>
      </c>
    </row>
    <row r="39" spans="1:8" ht="12.75" customHeight="1" x14ac:dyDescent="0.25">
      <c r="A39" s="17" t="str">
        <f>IF(A23=0,"",A23)</f>
        <v/>
      </c>
      <c r="B39" s="18">
        <v>0</v>
      </c>
      <c r="C39" s="18">
        <v>0</v>
      </c>
      <c r="D39" s="18">
        <v>0</v>
      </c>
      <c r="E39" s="18">
        <v>0</v>
      </c>
      <c r="F39" s="19">
        <f t="shared" ref="F39:F50" si="10">SUM(D39:E39)</f>
        <v>0</v>
      </c>
      <c r="G39" s="20">
        <f t="shared" ref="G39:G51" si="11">IF(C39=0,0,F39/C39)</f>
        <v>0</v>
      </c>
      <c r="H39" s="19">
        <f t="shared" ref="H39:H51" si="12">C39-F39</f>
        <v>0</v>
      </c>
    </row>
    <row r="40" spans="1:8" ht="12.75" customHeight="1" x14ac:dyDescent="0.25">
      <c r="A40" s="17" t="str">
        <f t="shared" ref="A40:A50" si="13">IF(A24=0,"",A24)</f>
        <v/>
      </c>
      <c r="B40" s="18">
        <v>0</v>
      </c>
      <c r="C40" s="18">
        <v>0</v>
      </c>
      <c r="D40" s="18">
        <v>0</v>
      </c>
      <c r="E40" s="18">
        <v>0</v>
      </c>
      <c r="F40" s="19">
        <f t="shared" si="10"/>
        <v>0</v>
      </c>
      <c r="G40" s="20">
        <f t="shared" si="11"/>
        <v>0</v>
      </c>
      <c r="H40" s="19">
        <f t="shared" si="12"/>
        <v>0</v>
      </c>
    </row>
    <row r="41" spans="1:8" ht="12.75" customHeight="1" x14ac:dyDescent="0.25">
      <c r="A41" s="17" t="str">
        <f t="shared" si="13"/>
        <v/>
      </c>
      <c r="B41" s="18">
        <v>0</v>
      </c>
      <c r="C41" s="18">
        <v>0</v>
      </c>
      <c r="D41" s="18">
        <v>0</v>
      </c>
      <c r="E41" s="18">
        <v>0</v>
      </c>
      <c r="F41" s="19">
        <f t="shared" si="10"/>
        <v>0</v>
      </c>
      <c r="G41" s="20">
        <f t="shared" si="11"/>
        <v>0</v>
      </c>
      <c r="H41" s="19">
        <f t="shared" si="12"/>
        <v>0</v>
      </c>
    </row>
    <row r="42" spans="1:8" ht="12.75" customHeight="1" x14ac:dyDescent="0.25">
      <c r="A42" s="17" t="str">
        <f t="shared" si="13"/>
        <v/>
      </c>
      <c r="B42" s="18">
        <v>0</v>
      </c>
      <c r="C42" s="18">
        <v>0</v>
      </c>
      <c r="D42" s="18">
        <v>0</v>
      </c>
      <c r="E42" s="18">
        <v>0</v>
      </c>
      <c r="F42" s="19">
        <f t="shared" si="10"/>
        <v>0</v>
      </c>
      <c r="G42" s="20">
        <f t="shared" si="11"/>
        <v>0</v>
      </c>
      <c r="H42" s="19">
        <f t="shared" si="12"/>
        <v>0</v>
      </c>
    </row>
    <row r="43" spans="1:8" ht="12.75" customHeight="1" x14ac:dyDescent="0.25">
      <c r="A43" s="17" t="str">
        <f t="shared" si="13"/>
        <v/>
      </c>
      <c r="B43" s="18">
        <v>0</v>
      </c>
      <c r="C43" s="18">
        <v>0</v>
      </c>
      <c r="D43" s="18">
        <v>0</v>
      </c>
      <c r="E43" s="18">
        <v>0</v>
      </c>
      <c r="F43" s="19">
        <f t="shared" si="10"/>
        <v>0</v>
      </c>
      <c r="G43" s="20">
        <f t="shared" si="11"/>
        <v>0</v>
      </c>
      <c r="H43" s="19">
        <f t="shared" si="12"/>
        <v>0</v>
      </c>
    </row>
    <row r="44" spans="1:8" ht="12.75" customHeight="1" x14ac:dyDescent="0.25">
      <c r="A44" s="17" t="str">
        <f t="shared" si="13"/>
        <v/>
      </c>
      <c r="B44" s="18">
        <v>0</v>
      </c>
      <c r="C44" s="18">
        <v>0</v>
      </c>
      <c r="D44" s="18">
        <v>0</v>
      </c>
      <c r="E44" s="18">
        <v>0</v>
      </c>
      <c r="F44" s="19">
        <f t="shared" si="10"/>
        <v>0</v>
      </c>
      <c r="G44" s="20">
        <f t="shared" si="11"/>
        <v>0</v>
      </c>
      <c r="H44" s="19">
        <f t="shared" si="12"/>
        <v>0</v>
      </c>
    </row>
    <row r="45" spans="1:8" ht="12.75" customHeight="1" x14ac:dyDescent="0.25">
      <c r="A45" s="17" t="str">
        <f t="shared" si="13"/>
        <v/>
      </c>
      <c r="B45" s="18">
        <v>0</v>
      </c>
      <c r="C45" s="18">
        <v>0</v>
      </c>
      <c r="D45" s="18">
        <v>0</v>
      </c>
      <c r="E45" s="18">
        <v>0</v>
      </c>
      <c r="F45" s="19">
        <f t="shared" si="10"/>
        <v>0</v>
      </c>
      <c r="G45" s="20">
        <f t="shared" si="11"/>
        <v>0</v>
      </c>
      <c r="H45" s="19">
        <f t="shared" si="12"/>
        <v>0</v>
      </c>
    </row>
    <row r="46" spans="1:8" ht="12.75" customHeight="1" x14ac:dyDescent="0.25">
      <c r="A46" s="17" t="str">
        <f t="shared" si="13"/>
        <v/>
      </c>
      <c r="B46" s="18">
        <v>0</v>
      </c>
      <c r="C46" s="18">
        <v>0</v>
      </c>
      <c r="D46" s="18">
        <v>0</v>
      </c>
      <c r="E46" s="18">
        <v>0</v>
      </c>
      <c r="F46" s="19">
        <f t="shared" si="10"/>
        <v>0</v>
      </c>
      <c r="G46" s="20">
        <f t="shared" si="11"/>
        <v>0</v>
      </c>
      <c r="H46" s="19">
        <f t="shared" si="12"/>
        <v>0</v>
      </c>
    </row>
    <row r="47" spans="1:8" ht="12.75" customHeight="1" x14ac:dyDescent="0.25">
      <c r="A47" s="17" t="str">
        <f t="shared" si="13"/>
        <v/>
      </c>
      <c r="B47" s="18">
        <v>0</v>
      </c>
      <c r="C47" s="18">
        <v>0</v>
      </c>
      <c r="D47" s="18">
        <v>0</v>
      </c>
      <c r="E47" s="18">
        <v>0</v>
      </c>
      <c r="F47" s="19">
        <f t="shared" si="10"/>
        <v>0</v>
      </c>
      <c r="G47" s="20">
        <f t="shared" si="11"/>
        <v>0</v>
      </c>
      <c r="H47" s="19">
        <f t="shared" si="12"/>
        <v>0</v>
      </c>
    </row>
    <row r="48" spans="1:8" ht="12.75" customHeight="1" x14ac:dyDescent="0.25">
      <c r="A48" s="17" t="str">
        <f t="shared" si="13"/>
        <v/>
      </c>
      <c r="B48" s="18">
        <v>0</v>
      </c>
      <c r="C48" s="18">
        <v>0</v>
      </c>
      <c r="D48" s="18">
        <v>0</v>
      </c>
      <c r="E48" s="18">
        <v>0</v>
      </c>
      <c r="F48" s="19">
        <f t="shared" si="10"/>
        <v>0</v>
      </c>
      <c r="G48" s="20">
        <f t="shared" si="11"/>
        <v>0</v>
      </c>
      <c r="H48" s="19">
        <f t="shared" si="12"/>
        <v>0</v>
      </c>
    </row>
    <row r="49" spans="1:8" ht="12.75" customHeight="1" x14ac:dyDescent="0.25">
      <c r="A49" s="17" t="str">
        <f t="shared" si="13"/>
        <v/>
      </c>
      <c r="B49" s="18">
        <v>0</v>
      </c>
      <c r="C49" s="18">
        <v>0</v>
      </c>
      <c r="D49" s="18">
        <v>0</v>
      </c>
      <c r="E49" s="18">
        <v>0</v>
      </c>
      <c r="F49" s="19">
        <f t="shared" si="10"/>
        <v>0</v>
      </c>
      <c r="G49" s="20">
        <f t="shared" si="11"/>
        <v>0</v>
      </c>
      <c r="H49" s="19">
        <f t="shared" si="12"/>
        <v>0</v>
      </c>
    </row>
    <row r="50" spans="1:8" ht="12.75" customHeight="1" x14ac:dyDescent="0.25">
      <c r="A50" s="17" t="str">
        <f t="shared" si="13"/>
        <v/>
      </c>
      <c r="B50" s="18">
        <v>0</v>
      </c>
      <c r="C50" s="18">
        <v>0</v>
      </c>
      <c r="D50" s="18">
        <v>0</v>
      </c>
      <c r="E50" s="18">
        <v>0</v>
      </c>
      <c r="F50" s="19">
        <f t="shared" si="10"/>
        <v>0</v>
      </c>
      <c r="G50" s="20">
        <f t="shared" si="11"/>
        <v>0</v>
      </c>
      <c r="H50" s="19">
        <f t="shared" si="12"/>
        <v>0</v>
      </c>
    </row>
    <row r="51" spans="1:8" ht="12.75" customHeight="1" x14ac:dyDescent="0.25">
      <c r="A51" s="16" t="s">
        <v>3</v>
      </c>
      <c r="B51" s="21">
        <f>SUM(B39:B50)</f>
        <v>0</v>
      </c>
      <c r="C51" s="21">
        <f t="shared" ref="C51" si="14">SUM(C39:C50)</f>
        <v>0</v>
      </c>
      <c r="D51" s="21">
        <f t="shared" ref="D51" si="15">SUM(D39:D50)</f>
        <v>0</v>
      </c>
      <c r="E51" s="21">
        <f t="shared" ref="E51" si="16">SUM(E39:E50)</f>
        <v>0</v>
      </c>
      <c r="F51" s="21">
        <f t="shared" ref="F51" si="17">SUM(F39:F50)</f>
        <v>0</v>
      </c>
      <c r="G51" s="22">
        <f t="shared" si="11"/>
        <v>0</v>
      </c>
      <c r="H51" s="21">
        <f t="shared" si="12"/>
        <v>0</v>
      </c>
    </row>
    <row r="52" spans="1:8" s="73" customFormat="1" ht="12.75" customHeight="1" x14ac:dyDescent="0.2"/>
    <row r="53" spans="1:8" s="73" customFormat="1" ht="12.75" customHeight="1" x14ac:dyDescent="0.2">
      <c r="A53" s="98" t="s">
        <v>14</v>
      </c>
      <c r="B53" s="98"/>
      <c r="C53" s="98"/>
      <c r="D53" s="98"/>
      <c r="E53" s="98"/>
      <c r="F53" s="98"/>
      <c r="G53" s="98"/>
      <c r="H53" s="98"/>
    </row>
    <row r="54" spans="1:8" ht="12.75" customHeight="1" x14ac:dyDescent="0.25">
      <c r="A54" s="5" t="s">
        <v>1</v>
      </c>
      <c r="B54" s="79" t="s">
        <v>8</v>
      </c>
      <c r="C54" s="79" t="s">
        <v>9</v>
      </c>
      <c r="D54" s="79" t="s">
        <v>6</v>
      </c>
      <c r="E54" s="79" t="s">
        <v>33</v>
      </c>
      <c r="F54" s="79" t="s">
        <v>3</v>
      </c>
      <c r="G54" s="79" t="s">
        <v>7</v>
      </c>
      <c r="H54" s="79" t="s">
        <v>2</v>
      </c>
    </row>
    <row r="55" spans="1:8" ht="12.75" customHeight="1" x14ac:dyDescent="0.25">
      <c r="A55" s="53" t="str">
        <f>IF(A39=0,"",A39)</f>
        <v/>
      </c>
      <c r="B55" s="54">
        <v>0</v>
      </c>
      <c r="C55" s="54">
        <v>0</v>
      </c>
      <c r="D55" s="54">
        <v>0</v>
      </c>
      <c r="E55" s="54">
        <v>0</v>
      </c>
      <c r="F55" s="55">
        <f t="shared" ref="F55:F66" si="18">SUM(D55:E55)</f>
        <v>0</v>
      </c>
      <c r="G55" s="56">
        <f t="shared" ref="G55:G67" si="19">IF(C55=0,0,F55/C55)</f>
        <v>0</v>
      </c>
      <c r="H55" s="55">
        <f t="shared" ref="H55:H67" si="20">C55-F55</f>
        <v>0</v>
      </c>
    </row>
    <row r="56" spans="1:8" ht="12.75" customHeight="1" x14ac:dyDescent="0.25">
      <c r="A56" s="53" t="str">
        <f t="shared" ref="A56:A66" si="21">IF(A40=0,"",A40)</f>
        <v/>
      </c>
      <c r="B56" s="54">
        <v>0</v>
      </c>
      <c r="C56" s="54">
        <v>0</v>
      </c>
      <c r="D56" s="54">
        <v>0</v>
      </c>
      <c r="E56" s="54">
        <v>0</v>
      </c>
      <c r="F56" s="55">
        <f t="shared" si="18"/>
        <v>0</v>
      </c>
      <c r="G56" s="56">
        <f t="shared" si="19"/>
        <v>0</v>
      </c>
      <c r="H56" s="55">
        <f t="shared" si="20"/>
        <v>0</v>
      </c>
    </row>
    <row r="57" spans="1:8" ht="12.75" customHeight="1" x14ac:dyDescent="0.25">
      <c r="A57" s="53" t="str">
        <f t="shared" si="21"/>
        <v/>
      </c>
      <c r="B57" s="54">
        <v>0</v>
      </c>
      <c r="C57" s="54">
        <v>0</v>
      </c>
      <c r="D57" s="54">
        <v>0</v>
      </c>
      <c r="E57" s="54">
        <v>0</v>
      </c>
      <c r="F57" s="55">
        <f t="shared" si="18"/>
        <v>0</v>
      </c>
      <c r="G57" s="56">
        <f t="shared" si="19"/>
        <v>0</v>
      </c>
      <c r="H57" s="55">
        <f t="shared" si="20"/>
        <v>0</v>
      </c>
    </row>
    <row r="58" spans="1:8" ht="12.75" customHeight="1" x14ac:dyDescent="0.25">
      <c r="A58" s="53" t="str">
        <f t="shared" si="21"/>
        <v/>
      </c>
      <c r="B58" s="54">
        <v>0</v>
      </c>
      <c r="C58" s="54">
        <v>0</v>
      </c>
      <c r="D58" s="54">
        <v>0</v>
      </c>
      <c r="E58" s="54">
        <v>0</v>
      </c>
      <c r="F58" s="55">
        <f t="shared" si="18"/>
        <v>0</v>
      </c>
      <c r="G58" s="56">
        <f t="shared" si="19"/>
        <v>0</v>
      </c>
      <c r="H58" s="55">
        <f t="shared" si="20"/>
        <v>0</v>
      </c>
    </row>
    <row r="59" spans="1:8" ht="12.75" customHeight="1" x14ac:dyDescent="0.25">
      <c r="A59" s="53" t="str">
        <f t="shared" si="21"/>
        <v/>
      </c>
      <c r="B59" s="54">
        <v>0</v>
      </c>
      <c r="C59" s="54">
        <v>0</v>
      </c>
      <c r="D59" s="54">
        <v>0</v>
      </c>
      <c r="E59" s="54">
        <v>0</v>
      </c>
      <c r="F59" s="55">
        <f t="shared" si="18"/>
        <v>0</v>
      </c>
      <c r="G59" s="56">
        <f t="shared" si="19"/>
        <v>0</v>
      </c>
      <c r="H59" s="55">
        <f t="shared" si="20"/>
        <v>0</v>
      </c>
    </row>
    <row r="60" spans="1:8" ht="12.75" customHeight="1" x14ac:dyDescent="0.25">
      <c r="A60" s="53" t="str">
        <f t="shared" si="21"/>
        <v/>
      </c>
      <c r="B60" s="54">
        <v>0</v>
      </c>
      <c r="C60" s="54">
        <v>0</v>
      </c>
      <c r="D60" s="54">
        <v>0</v>
      </c>
      <c r="E60" s="54">
        <v>0</v>
      </c>
      <c r="F60" s="55">
        <f t="shared" si="18"/>
        <v>0</v>
      </c>
      <c r="G60" s="56">
        <f t="shared" si="19"/>
        <v>0</v>
      </c>
      <c r="H60" s="55">
        <f t="shared" si="20"/>
        <v>0</v>
      </c>
    </row>
    <row r="61" spans="1:8" ht="12.75" customHeight="1" x14ac:dyDescent="0.25">
      <c r="A61" s="53" t="str">
        <f t="shared" si="21"/>
        <v/>
      </c>
      <c r="B61" s="54">
        <v>0</v>
      </c>
      <c r="C61" s="54">
        <v>0</v>
      </c>
      <c r="D61" s="54">
        <v>0</v>
      </c>
      <c r="E61" s="54">
        <v>0</v>
      </c>
      <c r="F61" s="55">
        <f t="shared" si="18"/>
        <v>0</v>
      </c>
      <c r="G61" s="56">
        <f t="shared" si="19"/>
        <v>0</v>
      </c>
      <c r="H61" s="55">
        <f t="shared" si="20"/>
        <v>0</v>
      </c>
    </row>
    <row r="62" spans="1:8" ht="12.75" customHeight="1" x14ac:dyDescent="0.25">
      <c r="A62" s="53" t="str">
        <f t="shared" si="21"/>
        <v/>
      </c>
      <c r="B62" s="54">
        <v>0</v>
      </c>
      <c r="C62" s="54">
        <v>0</v>
      </c>
      <c r="D62" s="54">
        <v>0</v>
      </c>
      <c r="E62" s="54">
        <v>0</v>
      </c>
      <c r="F62" s="55">
        <f t="shared" si="18"/>
        <v>0</v>
      </c>
      <c r="G62" s="56">
        <f t="shared" si="19"/>
        <v>0</v>
      </c>
      <c r="H62" s="55">
        <f t="shared" si="20"/>
        <v>0</v>
      </c>
    </row>
    <row r="63" spans="1:8" ht="12.75" customHeight="1" x14ac:dyDescent="0.25">
      <c r="A63" s="53" t="str">
        <f t="shared" si="21"/>
        <v/>
      </c>
      <c r="B63" s="54">
        <v>0</v>
      </c>
      <c r="C63" s="54">
        <v>0</v>
      </c>
      <c r="D63" s="54">
        <v>0</v>
      </c>
      <c r="E63" s="54">
        <v>0</v>
      </c>
      <c r="F63" s="55">
        <f t="shared" si="18"/>
        <v>0</v>
      </c>
      <c r="G63" s="56">
        <f t="shared" si="19"/>
        <v>0</v>
      </c>
      <c r="H63" s="55">
        <f t="shared" si="20"/>
        <v>0</v>
      </c>
    </row>
    <row r="64" spans="1:8" ht="12.75" customHeight="1" x14ac:dyDescent="0.25">
      <c r="A64" s="53" t="str">
        <f t="shared" si="21"/>
        <v/>
      </c>
      <c r="B64" s="54">
        <v>0</v>
      </c>
      <c r="C64" s="54">
        <v>0</v>
      </c>
      <c r="D64" s="54">
        <v>0</v>
      </c>
      <c r="E64" s="54">
        <v>0</v>
      </c>
      <c r="F64" s="55">
        <f t="shared" si="18"/>
        <v>0</v>
      </c>
      <c r="G64" s="56">
        <f t="shared" si="19"/>
        <v>0</v>
      </c>
      <c r="H64" s="55">
        <f t="shared" si="20"/>
        <v>0</v>
      </c>
    </row>
    <row r="65" spans="1:8" ht="12.75" customHeight="1" x14ac:dyDescent="0.25">
      <c r="A65" s="53" t="str">
        <f t="shared" si="21"/>
        <v/>
      </c>
      <c r="B65" s="54">
        <v>0</v>
      </c>
      <c r="C65" s="54">
        <v>0</v>
      </c>
      <c r="D65" s="54">
        <v>0</v>
      </c>
      <c r="E65" s="54">
        <v>0</v>
      </c>
      <c r="F65" s="55">
        <f t="shared" si="18"/>
        <v>0</v>
      </c>
      <c r="G65" s="56">
        <f t="shared" si="19"/>
        <v>0</v>
      </c>
      <c r="H65" s="55">
        <f t="shared" si="20"/>
        <v>0</v>
      </c>
    </row>
    <row r="66" spans="1:8" ht="12.75" customHeight="1" x14ac:dyDescent="0.25">
      <c r="A66" s="53" t="str">
        <f t="shared" si="21"/>
        <v/>
      </c>
      <c r="B66" s="54">
        <v>0</v>
      </c>
      <c r="C66" s="54">
        <v>0</v>
      </c>
      <c r="D66" s="54">
        <v>0</v>
      </c>
      <c r="E66" s="54">
        <v>0</v>
      </c>
      <c r="F66" s="55">
        <f t="shared" si="18"/>
        <v>0</v>
      </c>
      <c r="G66" s="56">
        <f t="shared" si="19"/>
        <v>0</v>
      </c>
      <c r="H66" s="55">
        <f t="shared" si="20"/>
        <v>0</v>
      </c>
    </row>
    <row r="67" spans="1:8" ht="12.75" customHeight="1" x14ac:dyDescent="0.25">
      <c r="A67" s="5" t="s">
        <v>3</v>
      </c>
      <c r="B67" s="51">
        <f>SUM(B55:B66)</f>
        <v>0</v>
      </c>
      <c r="C67" s="51">
        <f t="shared" ref="C67" si="22">SUM(C55:C66)</f>
        <v>0</v>
      </c>
      <c r="D67" s="51">
        <f t="shared" ref="D67" si="23">SUM(D55:D66)</f>
        <v>0</v>
      </c>
      <c r="E67" s="51">
        <f t="shared" ref="E67" si="24">SUM(E55:E66)</f>
        <v>0</v>
      </c>
      <c r="F67" s="51">
        <f t="shared" ref="F67" si="25">SUM(F55:F66)</f>
        <v>0</v>
      </c>
      <c r="G67" s="52">
        <f t="shared" si="19"/>
        <v>0</v>
      </c>
      <c r="H67" s="51">
        <f t="shared" si="20"/>
        <v>0</v>
      </c>
    </row>
    <row r="68" spans="1:8" ht="12.75" customHeight="1" x14ac:dyDescent="0.2">
      <c r="A68" s="73"/>
      <c r="B68" s="73"/>
      <c r="C68" s="73"/>
      <c r="D68" s="73"/>
      <c r="E68" s="73"/>
      <c r="F68" s="73"/>
      <c r="G68" s="73"/>
      <c r="H68" s="73"/>
    </row>
    <row r="69" spans="1:8" ht="12.75" customHeight="1" x14ac:dyDescent="0.25">
      <c r="A69" s="106" t="s">
        <v>12</v>
      </c>
      <c r="B69" s="106"/>
      <c r="C69" s="106"/>
      <c r="D69" s="106"/>
      <c r="E69" s="106"/>
      <c r="F69" s="106"/>
      <c r="G69" s="106"/>
      <c r="H69" s="106"/>
    </row>
    <row r="70" spans="1:8" ht="12.75" customHeight="1" x14ac:dyDescent="0.25">
      <c r="A70" s="23" t="s">
        <v>1</v>
      </c>
      <c r="B70" s="80" t="s">
        <v>8</v>
      </c>
      <c r="C70" s="80" t="s">
        <v>9</v>
      </c>
      <c r="D70" s="80" t="s">
        <v>6</v>
      </c>
      <c r="E70" s="80" t="s">
        <v>33</v>
      </c>
      <c r="F70" s="80" t="s">
        <v>3</v>
      </c>
      <c r="G70" s="81" t="s">
        <v>7</v>
      </c>
      <c r="H70" s="81" t="s">
        <v>2</v>
      </c>
    </row>
    <row r="71" spans="1:8" ht="12.75" customHeight="1" x14ac:dyDescent="0.25">
      <c r="A71" s="24" t="str">
        <f>IF(A55=0,"",A55)</f>
        <v/>
      </c>
      <c r="B71" s="25">
        <v>0</v>
      </c>
      <c r="C71" s="25">
        <v>0</v>
      </c>
      <c r="D71" s="25">
        <v>0</v>
      </c>
      <c r="E71" s="25">
        <v>0</v>
      </c>
      <c r="F71" s="26">
        <f t="shared" ref="F71:F82" si="26">SUM(D71:E71)</f>
        <v>0</v>
      </c>
      <c r="G71" s="27">
        <f t="shared" ref="G71:G83" si="27">IF(C71=0,0,F71/C71)</f>
        <v>0</v>
      </c>
      <c r="H71" s="26">
        <f t="shared" ref="H71:H83" si="28">C71-F71</f>
        <v>0</v>
      </c>
    </row>
    <row r="72" spans="1:8" ht="12.75" customHeight="1" x14ac:dyDescent="0.25">
      <c r="A72" s="24" t="str">
        <f t="shared" ref="A72:A82" si="29">IF(A56=0,"",A56)</f>
        <v/>
      </c>
      <c r="B72" s="25">
        <v>0</v>
      </c>
      <c r="C72" s="25">
        <v>0</v>
      </c>
      <c r="D72" s="25">
        <v>0</v>
      </c>
      <c r="E72" s="25">
        <v>0</v>
      </c>
      <c r="F72" s="26">
        <f t="shared" si="26"/>
        <v>0</v>
      </c>
      <c r="G72" s="27">
        <f t="shared" si="27"/>
        <v>0</v>
      </c>
      <c r="H72" s="26">
        <f t="shared" si="28"/>
        <v>0</v>
      </c>
    </row>
    <row r="73" spans="1:8" ht="12.75" customHeight="1" x14ac:dyDescent="0.25">
      <c r="A73" s="24" t="str">
        <f t="shared" si="29"/>
        <v/>
      </c>
      <c r="B73" s="25">
        <v>0</v>
      </c>
      <c r="C73" s="25">
        <v>0</v>
      </c>
      <c r="D73" s="25">
        <v>0</v>
      </c>
      <c r="E73" s="25">
        <v>0</v>
      </c>
      <c r="F73" s="26">
        <f t="shared" si="26"/>
        <v>0</v>
      </c>
      <c r="G73" s="27">
        <f t="shared" si="27"/>
        <v>0</v>
      </c>
      <c r="H73" s="26">
        <f t="shared" si="28"/>
        <v>0</v>
      </c>
    </row>
    <row r="74" spans="1:8" ht="12.75" customHeight="1" x14ac:dyDescent="0.25">
      <c r="A74" s="24" t="str">
        <f t="shared" si="29"/>
        <v/>
      </c>
      <c r="B74" s="25">
        <v>0</v>
      </c>
      <c r="C74" s="25">
        <v>0</v>
      </c>
      <c r="D74" s="25">
        <v>0</v>
      </c>
      <c r="E74" s="25">
        <v>0</v>
      </c>
      <c r="F74" s="26">
        <f t="shared" si="26"/>
        <v>0</v>
      </c>
      <c r="G74" s="27">
        <f t="shared" si="27"/>
        <v>0</v>
      </c>
      <c r="H74" s="26">
        <f t="shared" si="28"/>
        <v>0</v>
      </c>
    </row>
    <row r="75" spans="1:8" ht="12.75" customHeight="1" x14ac:dyDescent="0.25">
      <c r="A75" s="24" t="str">
        <f t="shared" si="29"/>
        <v/>
      </c>
      <c r="B75" s="25">
        <v>0</v>
      </c>
      <c r="C75" s="25">
        <v>0</v>
      </c>
      <c r="D75" s="25">
        <v>0</v>
      </c>
      <c r="E75" s="25">
        <v>0</v>
      </c>
      <c r="F75" s="26">
        <f t="shared" si="26"/>
        <v>0</v>
      </c>
      <c r="G75" s="27">
        <f t="shared" si="27"/>
        <v>0</v>
      </c>
      <c r="H75" s="26">
        <f t="shared" si="28"/>
        <v>0</v>
      </c>
    </row>
    <row r="76" spans="1:8" ht="12.75" customHeight="1" x14ac:dyDescent="0.25">
      <c r="A76" s="24" t="str">
        <f t="shared" si="29"/>
        <v/>
      </c>
      <c r="B76" s="25">
        <v>0</v>
      </c>
      <c r="C76" s="25">
        <v>0</v>
      </c>
      <c r="D76" s="25">
        <v>0</v>
      </c>
      <c r="E76" s="25">
        <v>0</v>
      </c>
      <c r="F76" s="26">
        <f t="shared" si="26"/>
        <v>0</v>
      </c>
      <c r="G76" s="27">
        <f t="shared" si="27"/>
        <v>0</v>
      </c>
      <c r="H76" s="26">
        <f t="shared" si="28"/>
        <v>0</v>
      </c>
    </row>
    <row r="77" spans="1:8" ht="12.75" customHeight="1" x14ac:dyDescent="0.25">
      <c r="A77" s="24" t="str">
        <f t="shared" si="29"/>
        <v/>
      </c>
      <c r="B77" s="25">
        <v>0</v>
      </c>
      <c r="C77" s="25">
        <v>0</v>
      </c>
      <c r="D77" s="25">
        <v>0</v>
      </c>
      <c r="E77" s="25">
        <v>0</v>
      </c>
      <c r="F77" s="26">
        <f t="shared" si="26"/>
        <v>0</v>
      </c>
      <c r="G77" s="27">
        <f t="shared" si="27"/>
        <v>0</v>
      </c>
      <c r="H77" s="26">
        <f t="shared" si="28"/>
        <v>0</v>
      </c>
    </row>
    <row r="78" spans="1:8" ht="12.75" customHeight="1" x14ac:dyDescent="0.25">
      <c r="A78" s="24" t="str">
        <f t="shared" si="29"/>
        <v/>
      </c>
      <c r="B78" s="25">
        <v>0</v>
      </c>
      <c r="C78" s="25">
        <v>0</v>
      </c>
      <c r="D78" s="25">
        <v>0</v>
      </c>
      <c r="E78" s="25">
        <v>0</v>
      </c>
      <c r="F78" s="26">
        <f t="shared" si="26"/>
        <v>0</v>
      </c>
      <c r="G78" s="27">
        <f t="shared" si="27"/>
        <v>0</v>
      </c>
      <c r="H78" s="26">
        <f t="shared" si="28"/>
        <v>0</v>
      </c>
    </row>
    <row r="79" spans="1:8" ht="12.75" customHeight="1" x14ac:dyDescent="0.25">
      <c r="A79" s="24" t="str">
        <f t="shared" si="29"/>
        <v/>
      </c>
      <c r="B79" s="25">
        <v>0</v>
      </c>
      <c r="C79" s="25">
        <v>0</v>
      </c>
      <c r="D79" s="25">
        <v>0</v>
      </c>
      <c r="E79" s="25">
        <v>0</v>
      </c>
      <c r="F79" s="26">
        <f t="shared" si="26"/>
        <v>0</v>
      </c>
      <c r="G79" s="27">
        <f t="shared" si="27"/>
        <v>0</v>
      </c>
      <c r="H79" s="26">
        <f t="shared" si="28"/>
        <v>0</v>
      </c>
    </row>
    <row r="80" spans="1:8" ht="12.75" customHeight="1" x14ac:dyDescent="0.25">
      <c r="A80" s="24" t="str">
        <f t="shared" si="29"/>
        <v/>
      </c>
      <c r="B80" s="25">
        <v>0</v>
      </c>
      <c r="C80" s="25">
        <v>0</v>
      </c>
      <c r="D80" s="25">
        <v>0</v>
      </c>
      <c r="E80" s="25">
        <v>0</v>
      </c>
      <c r="F80" s="26">
        <f t="shared" si="26"/>
        <v>0</v>
      </c>
      <c r="G80" s="27">
        <f t="shared" si="27"/>
        <v>0</v>
      </c>
      <c r="H80" s="26">
        <f t="shared" si="28"/>
        <v>0</v>
      </c>
    </row>
    <row r="81" spans="1:8" ht="12.75" customHeight="1" x14ac:dyDescent="0.25">
      <c r="A81" s="24" t="str">
        <f t="shared" si="29"/>
        <v/>
      </c>
      <c r="B81" s="25">
        <v>0</v>
      </c>
      <c r="C81" s="25">
        <v>0</v>
      </c>
      <c r="D81" s="25">
        <v>0</v>
      </c>
      <c r="E81" s="25">
        <v>0</v>
      </c>
      <c r="F81" s="26">
        <f t="shared" si="26"/>
        <v>0</v>
      </c>
      <c r="G81" s="27">
        <f t="shared" si="27"/>
        <v>0</v>
      </c>
      <c r="H81" s="26">
        <f t="shared" si="28"/>
        <v>0</v>
      </c>
    </row>
    <row r="82" spans="1:8" ht="12.75" customHeight="1" x14ac:dyDescent="0.25">
      <c r="A82" s="24" t="str">
        <f t="shared" si="29"/>
        <v/>
      </c>
      <c r="B82" s="25">
        <v>0</v>
      </c>
      <c r="C82" s="25">
        <v>0</v>
      </c>
      <c r="D82" s="25">
        <v>0</v>
      </c>
      <c r="E82" s="25">
        <v>0</v>
      </c>
      <c r="F82" s="26">
        <f t="shared" si="26"/>
        <v>0</v>
      </c>
      <c r="G82" s="27">
        <f t="shared" si="27"/>
        <v>0</v>
      </c>
      <c r="H82" s="26">
        <f t="shared" si="28"/>
        <v>0</v>
      </c>
    </row>
    <row r="83" spans="1:8" ht="12.75" customHeight="1" x14ac:dyDescent="0.25">
      <c r="A83" s="23" t="s">
        <v>3</v>
      </c>
      <c r="B83" s="28">
        <f>SUM(B71:B82)</f>
        <v>0</v>
      </c>
      <c r="C83" s="28">
        <f t="shared" ref="C83" si="30">SUM(C71:C82)</f>
        <v>0</v>
      </c>
      <c r="D83" s="28">
        <f t="shared" ref="D83" si="31">SUM(D71:D82)</f>
        <v>0</v>
      </c>
      <c r="E83" s="28">
        <f t="shared" ref="E83" si="32">SUM(E71:E82)</f>
        <v>0</v>
      </c>
      <c r="F83" s="28">
        <f t="shared" ref="F83" si="33">SUM(F71:F82)</f>
        <v>0</v>
      </c>
      <c r="G83" s="29">
        <f t="shared" si="27"/>
        <v>0</v>
      </c>
      <c r="H83" s="28">
        <f t="shared" si="28"/>
        <v>0</v>
      </c>
    </row>
    <row r="84" spans="1:8" ht="12.75" customHeight="1" x14ac:dyDescent="0.25">
      <c r="A84" s="1"/>
      <c r="B84" s="2"/>
      <c r="C84" s="2"/>
      <c r="D84" s="2"/>
      <c r="E84" s="2"/>
      <c r="F84" s="2"/>
      <c r="G84" s="2"/>
      <c r="H84" s="2"/>
    </row>
    <row r="85" spans="1:8" ht="12.75" customHeight="1" x14ac:dyDescent="0.25">
      <c r="A85" s="105" t="s">
        <v>18</v>
      </c>
      <c r="B85" s="105"/>
      <c r="C85" s="105"/>
      <c r="D85" s="105"/>
      <c r="E85" s="105"/>
      <c r="F85" s="105"/>
      <c r="G85" s="105"/>
      <c r="H85" s="105"/>
    </row>
    <row r="86" spans="1:8" ht="12.75" customHeight="1" x14ac:dyDescent="0.25">
      <c r="A86" s="30" t="s">
        <v>1</v>
      </c>
      <c r="B86" s="82" t="s">
        <v>8</v>
      </c>
      <c r="C86" s="82" t="s">
        <v>9</v>
      </c>
      <c r="D86" s="82" t="s">
        <v>6</v>
      </c>
      <c r="E86" s="82" t="s">
        <v>33</v>
      </c>
      <c r="F86" s="82" t="s">
        <v>3</v>
      </c>
      <c r="G86" s="82" t="s">
        <v>7</v>
      </c>
      <c r="H86" s="82" t="s">
        <v>2</v>
      </c>
    </row>
    <row r="87" spans="1:8" ht="12.75" customHeight="1" x14ac:dyDescent="0.25">
      <c r="A87" s="31" t="str">
        <f>IF(A71=0,"",A71)</f>
        <v/>
      </c>
      <c r="B87" s="32">
        <v>0</v>
      </c>
      <c r="C87" s="32">
        <v>0</v>
      </c>
      <c r="D87" s="32">
        <v>0</v>
      </c>
      <c r="E87" s="32">
        <v>0</v>
      </c>
      <c r="F87" s="33">
        <f t="shared" ref="F87:F98" si="34">SUM(D87:E87)</f>
        <v>0</v>
      </c>
      <c r="G87" s="34">
        <f t="shared" ref="G87:G99" si="35">IF(C87=0,0,F87/C87)</f>
        <v>0</v>
      </c>
      <c r="H87" s="33">
        <f t="shared" ref="H87:H99" si="36">C87-F87</f>
        <v>0</v>
      </c>
    </row>
    <row r="88" spans="1:8" ht="12.75" customHeight="1" x14ac:dyDescent="0.25">
      <c r="A88" s="31" t="str">
        <f t="shared" ref="A88:A98" si="37">IF(A72=0,"",A72)</f>
        <v/>
      </c>
      <c r="B88" s="32">
        <v>0</v>
      </c>
      <c r="C88" s="32">
        <v>0</v>
      </c>
      <c r="D88" s="32">
        <v>0</v>
      </c>
      <c r="E88" s="32">
        <v>0</v>
      </c>
      <c r="F88" s="33">
        <f t="shared" si="34"/>
        <v>0</v>
      </c>
      <c r="G88" s="34">
        <f t="shared" si="35"/>
        <v>0</v>
      </c>
      <c r="H88" s="33">
        <f t="shared" si="36"/>
        <v>0</v>
      </c>
    </row>
    <row r="89" spans="1:8" ht="12.75" customHeight="1" x14ac:dyDescent="0.25">
      <c r="A89" s="31" t="str">
        <f t="shared" si="37"/>
        <v/>
      </c>
      <c r="B89" s="32">
        <v>0</v>
      </c>
      <c r="C89" s="32">
        <v>0</v>
      </c>
      <c r="D89" s="32">
        <v>0</v>
      </c>
      <c r="E89" s="32">
        <v>0</v>
      </c>
      <c r="F89" s="33">
        <f t="shared" si="34"/>
        <v>0</v>
      </c>
      <c r="G89" s="34">
        <f t="shared" si="35"/>
        <v>0</v>
      </c>
      <c r="H89" s="33">
        <f t="shared" si="36"/>
        <v>0</v>
      </c>
    </row>
    <row r="90" spans="1:8" ht="12.75" customHeight="1" x14ac:dyDescent="0.25">
      <c r="A90" s="31" t="str">
        <f t="shared" si="37"/>
        <v/>
      </c>
      <c r="B90" s="32">
        <v>0</v>
      </c>
      <c r="C90" s="32">
        <v>0</v>
      </c>
      <c r="D90" s="32">
        <v>0</v>
      </c>
      <c r="E90" s="32">
        <v>0</v>
      </c>
      <c r="F90" s="33">
        <f t="shared" si="34"/>
        <v>0</v>
      </c>
      <c r="G90" s="34">
        <f t="shared" si="35"/>
        <v>0</v>
      </c>
      <c r="H90" s="33">
        <f t="shared" si="36"/>
        <v>0</v>
      </c>
    </row>
    <row r="91" spans="1:8" ht="12.75" customHeight="1" x14ac:dyDescent="0.25">
      <c r="A91" s="31" t="str">
        <f t="shared" si="37"/>
        <v/>
      </c>
      <c r="B91" s="32">
        <v>0</v>
      </c>
      <c r="C91" s="32">
        <v>0</v>
      </c>
      <c r="D91" s="32">
        <v>0</v>
      </c>
      <c r="E91" s="32">
        <v>0</v>
      </c>
      <c r="F91" s="33">
        <f t="shared" si="34"/>
        <v>0</v>
      </c>
      <c r="G91" s="34">
        <f t="shared" si="35"/>
        <v>0</v>
      </c>
      <c r="H91" s="33">
        <f t="shared" si="36"/>
        <v>0</v>
      </c>
    </row>
    <row r="92" spans="1:8" ht="12.75" customHeight="1" x14ac:dyDescent="0.25">
      <c r="A92" s="31" t="str">
        <f t="shared" si="37"/>
        <v/>
      </c>
      <c r="B92" s="32">
        <v>0</v>
      </c>
      <c r="C92" s="32">
        <v>0</v>
      </c>
      <c r="D92" s="32">
        <v>0</v>
      </c>
      <c r="E92" s="32">
        <v>0</v>
      </c>
      <c r="F92" s="33">
        <f t="shared" si="34"/>
        <v>0</v>
      </c>
      <c r="G92" s="34">
        <f t="shared" si="35"/>
        <v>0</v>
      </c>
      <c r="H92" s="33">
        <f t="shared" si="36"/>
        <v>0</v>
      </c>
    </row>
    <row r="93" spans="1:8" ht="12.75" customHeight="1" x14ac:dyDescent="0.25">
      <c r="A93" s="31" t="str">
        <f t="shared" si="37"/>
        <v/>
      </c>
      <c r="B93" s="32">
        <v>0</v>
      </c>
      <c r="C93" s="32">
        <v>0</v>
      </c>
      <c r="D93" s="32">
        <v>0</v>
      </c>
      <c r="E93" s="32">
        <v>0</v>
      </c>
      <c r="F93" s="33">
        <f t="shared" si="34"/>
        <v>0</v>
      </c>
      <c r="G93" s="34">
        <f t="shared" si="35"/>
        <v>0</v>
      </c>
      <c r="H93" s="33">
        <f t="shared" si="36"/>
        <v>0</v>
      </c>
    </row>
    <row r="94" spans="1:8" ht="12.75" customHeight="1" x14ac:dyDescent="0.25">
      <c r="A94" s="31" t="str">
        <f t="shared" si="37"/>
        <v/>
      </c>
      <c r="B94" s="32">
        <v>0</v>
      </c>
      <c r="C94" s="32">
        <v>0</v>
      </c>
      <c r="D94" s="32">
        <v>0</v>
      </c>
      <c r="E94" s="32">
        <v>0</v>
      </c>
      <c r="F94" s="33">
        <f t="shared" si="34"/>
        <v>0</v>
      </c>
      <c r="G94" s="34">
        <f t="shared" si="35"/>
        <v>0</v>
      </c>
      <c r="H94" s="33">
        <f t="shared" si="36"/>
        <v>0</v>
      </c>
    </row>
    <row r="95" spans="1:8" ht="12.75" customHeight="1" x14ac:dyDescent="0.25">
      <c r="A95" s="31" t="str">
        <f t="shared" si="37"/>
        <v/>
      </c>
      <c r="B95" s="32">
        <v>0</v>
      </c>
      <c r="C95" s="32">
        <v>0</v>
      </c>
      <c r="D95" s="32">
        <v>0</v>
      </c>
      <c r="E95" s="32">
        <v>0</v>
      </c>
      <c r="F95" s="33">
        <f t="shared" si="34"/>
        <v>0</v>
      </c>
      <c r="G95" s="34">
        <f t="shared" si="35"/>
        <v>0</v>
      </c>
      <c r="H95" s="33">
        <f t="shared" si="36"/>
        <v>0</v>
      </c>
    </row>
    <row r="96" spans="1:8" ht="12.75" customHeight="1" x14ac:dyDescent="0.25">
      <c r="A96" s="31" t="str">
        <f t="shared" si="37"/>
        <v/>
      </c>
      <c r="B96" s="32">
        <v>0</v>
      </c>
      <c r="C96" s="32">
        <v>0</v>
      </c>
      <c r="D96" s="32">
        <v>0</v>
      </c>
      <c r="E96" s="32">
        <v>0</v>
      </c>
      <c r="F96" s="33">
        <f t="shared" si="34"/>
        <v>0</v>
      </c>
      <c r="G96" s="34">
        <f t="shared" si="35"/>
        <v>0</v>
      </c>
      <c r="H96" s="33">
        <f t="shared" si="36"/>
        <v>0</v>
      </c>
    </row>
    <row r="97" spans="1:8" ht="12.75" customHeight="1" x14ac:dyDescent="0.25">
      <c r="A97" s="31" t="str">
        <f t="shared" si="37"/>
        <v/>
      </c>
      <c r="B97" s="32">
        <v>0</v>
      </c>
      <c r="C97" s="32">
        <v>0</v>
      </c>
      <c r="D97" s="32">
        <v>0</v>
      </c>
      <c r="E97" s="32">
        <v>0</v>
      </c>
      <c r="F97" s="33">
        <f t="shared" si="34"/>
        <v>0</v>
      </c>
      <c r="G97" s="34">
        <f t="shared" si="35"/>
        <v>0</v>
      </c>
      <c r="H97" s="33">
        <f t="shared" si="36"/>
        <v>0</v>
      </c>
    </row>
    <row r="98" spans="1:8" ht="12.75" customHeight="1" x14ac:dyDescent="0.25">
      <c r="A98" s="31" t="str">
        <f t="shared" si="37"/>
        <v/>
      </c>
      <c r="B98" s="32">
        <v>0</v>
      </c>
      <c r="C98" s="32">
        <v>0</v>
      </c>
      <c r="D98" s="32">
        <v>0</v>
      </c>
      <c r="E98" s="32">
        <v>0</v>
      </c>
      <c r="F98" s="33">
        <f t="shared" si="34"/>
        <v>0</v>
      </c>
      <c r="G98" s="34">
        <f t="shared" si="35"/>
        <v>0</v>
      </c>
      <c r="H98" s="33">
        <f t="shared" si="36"/>
        <v>0</v>
      </c>
    </row>
    <row r="99" spans="1:8" ht="12.75" customHeight="1" x14ac:dyDescent="0.25">
      <c r="A99" s="30" t="s">
        <v>3</v>
      </c>
      <c r="B99" s="35">
        <f>SUM(B87:B98)</f>
        <v>0</v>
      </c>
      <c r="C99" s="35">
        <f t="shared" ref="C99" si="38">SUM(C87:C98)</f>
        <v>0</v>
      </c>
      <c r="D99" s="35">
        <f t="shared" ref="D99" si="39">SUM(D87:D98)</f>
        <v>0</v>
      </c>
      <c r="E99" s="35">
        <f t="shared" ref="E99" si="40">SUM(E87:E98)</f>
        <v>0</v>
      </c>
      <c r="F99" s="35">
        <f t="shared" ref="F99" si="41">SUM(F87:F98)</f>
        <v>0</v>
      </c>
      <c r="G99" s="36">
        <f t="shared" si="35"/>
        <v>0</v>
      </c>
      <c r="H99" s="35">
        <f t="shared" si="36"/>
        <v>0</v>
      </c>
    </row>
    <row r="100" spans="1:8" s="74" customFormat="1" ht="12.75" customHeight="1" x14ac:dyDescent="0.25"/>
    <row r="101" spans="1:8" s="74" customFormat="1" ht="12.75" customHeight="1" x14ac:dyDescent="0.25">
      <c r="A101" s="102" t="s">
        <v>17</v>
      </c>
      <c r="B101" s="102"/>
      <c r="C101" s="102"/>
      <c r="D101" s="102"/>
      <c r="E101" s="102"/>
      <c r="F101" s="102"/>
      <c r="G101" s="102"/>
      <c r="H101" s="102"/>
    </row>
    <row r="102" spans="1:8" ht="12.75" customHeight="1" x14ac:dyDescent="0.25">
      <c r="A102" s="64" t="s">
        <v>1</v>
      </c>
      <c r="B102" s="83" t="s">
        <v>8</v>
      </c>
      <c r="C102" s="83" t="s">
        <v>9</v>
      </c>
      <c r="D102" s="83" t="s">
        <v>6</v>
      </c>
      <c r="E102" s="83" t="s">
        <v>33</v>
      </c>
      <c r="F102" s="83" t="s">
        <v>3</v>
      </c>
      <c r="G102" s="83" t="s">
        <v>7</v>
      </c>
      <c r="H102" s="83" t="s">
        <v>2</v>
      </c>
    </row>
    <row r="103" spans="1:8" ht="12.75" customHeight="1" x14ac:dyDescent="0.25">
      <c r="A103" s="67" t="str">
        <f>IF(A87=0,"",A87)</f>
        <v/>
      </c>
      <c r="B103" s="68">
        <v>0</v>
      </c>
      <c r="C103" s="68">
        <v>0</v>
      </c>
      <c r="D103" s="68">
        <v>0</v>
      </c>
      <c r="E103" s="68">
        <v>0</v>
      </c>
      <c r="F103" s="69">
        <f t="shared" ref="F103:F114" si="42">SUM(D103:E103)</f>
        <v>0</v>
      </c>
      <c r="G103" s="70">
        <f t="shared" ref="G103:G115" si="43">IF(C103=0,0,F103/C103)</f>
        <v>0</v>
      </c>
      <c r="H103" s="69">
        <f t="shared" ref="H103:H115" si="44">C103-F103</f>
        <v>0</v>
      </c>
    </row>
    <row r="104" spans="1:8" ht="12.75" customHeight="1" x14ac:dyDescent="0.25">
      <c r="A104" s="67" t="str">
        <f t="shared" ref="A104:A114" si="45">IF(A88=0,"",A88)</f>
        <v/>
      </c>
      <c r="B104" s="68">
        <v>0</v>
      </c>
      <c r="C104" s="68">
        <v>0</v>
      </c>
      <c r="D104" s="68">
        <v>0</v>
      </c>
      <c r="E104" s="68">
        <v>0</v>
      </c>
      <c r="F104" s="69">
        <f t="shared" si="42"/>
        <v>0</v>
      </c>
      <c r="G104" s="70">
        <f t="shared" si="43"/>
        <v>0</v>
      </c>
      <c r="H104" s="69">
        <f t="shared" si="44"/>
        <v>0</v>
      </c>
    </row>
    <row r="105" spans="1:8" ht="12.75" customHeight="1" x14ac:dyDescent="0.25">
      <c r="A105" s="67" t="str">
        <f t="shared" si="45"/>
        <v/>
      </c>
      <c r="B105" s="68">
        <v>0</v>
      </c>
      <c r="C105" s="68">
        <v>0</v>
      </c>
      <c r="D105" s="68">
        <v>0</v>
      </c>
      <c r="E105" s="68">
        <v>0</v>
      </c>
      <c r="F105" s="69">
        <f t="shared" si="42"/>
        <v>0</v>
      </c>
      <c r="G105" s="70">
        <f t="shared" si="43"/>
        <v>0</v>
      </c>
      <c r="H105" s="69">
        <f t="shared" si="44"/>
        <v>0</v>
      </c>
    </row>
    <row r="106" spans="1:8" ht="12.75" customHeight="1" x14ac:dyDescent="0.25">
      <c r="A106" s="67" t="str">
        <f t="shared" si="45"/>
        <v/>
      </c>
      <c r="B106" s="68">
        <v>0</v>
      </c>
      <c r="C106" s="68">
        <v>0</v>
      </c>
      <c r="D106" s="68">
        <v>0</v>
      </c>
      <c r="E106" s="68">
        <v>0</v>
      </c>
      <c r="F106" s="69">
        <f t="shared" si="42"/>
        <v>0</v>
      </c>
      <c r="G106" s="70">
        <f t="shared" si="43"/>
        <v>0</v>
      </c>
      <c r="H106" s="69">
        <f t="shared" si="44"/>
        <v>0</v>
      </c>
    </row>
    <row r="107" spans="1:8" ht="12.75" customHeight="1" x14ac:dyDescent="0.25">
      <c r="A107" s="67" t="str">
        <f t="shared" si="45"/>
        <v/>
      </c>
      <c r="B107" s="68">
        <v>0</v>
      </c>
      <c r="C107" s="68">
        <v>0</v>
      </c>
      <c r="D107" s="68">
        <v>0</v>
      </c>
      <c r="E107" s="68">
        <v>0</v>
      </c>
      <c r="F107" s="69">
        <f t="shared" si="42"/>
        <v>0</v>
      </c>
      <c r="G107" s="70">
        <f t="shared" si="43"/>
        <v>0</v>
      </c>
      <c r="H107" s="69">
        <f t="shared" si="44"/>
        <v>0</v>
      </c>
    </row>
    <row r="108" spans="1:8" ht="12.75" customHeight="1" x14ac:dyDescent="0.25">
      <c r="A108" s="67" t="str">
        <f t="shared" si="45"/>
        <v/>
      </c>
      <c r="B108" s="68">
        <v>0</v>
      </c>
      <c r="C108" s="68">
        <v>0</v>
      </c>
      <c r="D108" s="68">
        <v>0</v>
      </c>
      <c r="E108" s="68">
        <v>0</v>
      </c>
      <c r="F108" s="69">
        <f t="shared" si="42"/>
        <v>0</v>
      </c>
      <c r="G108" s="70">
        <f t="shared" si="43"/>
        <v>0</v>
      </c>
      <c r="H108" s="69">
        <f t="shared" si="44"/>
        <v>0</v>
      </c>
    </row>
    <row r="109" spans="1:8" ht="12.75" customHeight="1" x14ac:dyDescent="0.25">
      <c r="A109" s="67" t="str">
        <f t="shared" si="45"/>
        <v/>
      </c>
      <c r="B109" s="68">
        <v>0</v>
      </c>
      <c r="C109" s="68">
        <v>0</v>
      </c>
      <c r="D109" s="68">
        <v>0</v>
      </c>
      <c r="E109" s="68">
        <v>0</v>
      </c>
      <c r="F109" s="69">
        <f t="shared" si="42"/>
        <v>0</v>
      </c>
      <c r="G109" s="70">
        <f t="shared" si="43"/>
        <v>0</v>
      </c>
      <c r="H109" s="69">
        <f t="shared" si="44"/>
        <v>0</v>
      </c>
    </row>
    <row r="110" spans="1:8" ht="12.75" customHeight="1" x14ac:dyDescent="0.25">
      <c r="A110" s="67" t="str">
        <f t="shared" si="45"/>
        <v/>
      </c>
      <c r="B110" s="68">
        <v>0</v>
      </c>
      <c r="C110" s="68">
        <v>0</v>
      </c>
      <c r="D110" s="68">
        <v>0</v>
      </c>
      <c r="E110" s="68">
        <v>0</v>
      </c>
      <c r="F110" s="69">
        <f t="shared" si="42"/>
        <v>0</v>
      </c>
      <c r="G110" s="70">
        <f t="shared" si="43"/>
        <v>0</v>
      </c>
      <c r="H110" s="69">
        <f t="shared" si="44"/>
        <v>0</v>
      </c>
    </row>
    <row r="111" spans="1:8" ht="12.75" customHeight="1" x14ac:dyDescent="0.25">
      <c r="A111" s="67" t="str">
        <f t="shared" si="45"/>
        <v/>
      </c>
      <c r="B111" s="68">
        <v>0</v>
      </c>
      <c r="C111" s="68">
        <v>0</v>
      </c>
      <c r="D111" s="68">
        <v>0</v>
      </c>
      <c r="E111" s="68">
        <v>0</v>
      </c>
      <c r="F111" s="69">
        <f t="shared" si="42"/>
        <v>0</v>
      </c>
      <c r="G111" s="70">
        <f t="shared" si="43"/>
        <v>0</v>
      </c>
      <c r="H111" s="69">
        <f t="shared" si="44"/>
        <v>0</v>
      </c>
    </row>
    <row r="112" spans="1:8" ht="12.75" customHeight="1" x14ac:dyDescent="0.25">
      <c r="A112" s="67" t="str">
        <f t="shared" si="45"/>
        <v/>
      </c>
      <c r="B112" s="68">
        <v>0</v>
      </c>
      <c r="C112" s="68">
        <v>0</v>
      </c>
      <c r="D112" s="68">
        <v>0</v>
      </c>
      <c r="E112" s="68">
        <v>0</v>
      </c>
      <c r="F112" s="69">
        <f t="shared" si="42"/>
        <v>0</v>
      </c>
      <c r="G112" s="70">
        <f t="shared" si="43"/>
        <v>0</v>
      </c>
      <c r="H112" s="69">
        <f t="shared" si="44"/>
        <v>0</v>
      </c>
    </row>
    <row r="113" spans="1:8" ht="12.75" customHeight="1" x14ac:dyDescent="0.25">
      <c r="A113" s="67" t="str">
        <f t="shared" si="45"/>
        <v/>
      </c>
      <c r="B113" s="68">
        <v>0</v>
      </c>
      <c r="C113" s="68">
        <v>0</v>
      </c>
      <c r="D113" s="68">
        <v>0</v>
      </c>
      <c r="E113" s="68">
        <v>0</v>
      </c>
      <c r="F113" s="69">
        <f t="shared" si="42"/>
        <v>0</v>
      </c>
      <c r="G113" s="70">
        <f t="shared" si="43"/>
        <v>0</v>
      </c>
      <c r="H113" s="69">
        <f t="shared" si="44"/>
        <v>0</v>
      </c>
    </row>
    <row r="114" spans="1:8" ht="12.75" customHeight="1" x14ac:dyDescent="0.25">
      <c r="A114" s="67" t="str">
        <f t="shared" si="45"/>
        <v/>
      </c>
      <c r="B114" s="68">
        <v>0</v>
      </c>
      <c r="C114" s="68">
        <v>0</v>
      </c>
      <c r="D114" s="68">
        <v>0</v>
      </c>
      <c r="E114" s="68">
        <v>0</v>
      </c>
      <c r="F114" s="69">
        <f t="shared" si="42"/>
        <v>0</v>
      </c>
      <c r="G114" s="70">
        <f t="shared" si="43"/>
        <v>0</v>
      </c>
      <c r="H114" s="69">
        <f t="shared" si="44"/>
        <v>0</v>
      </c>
    </row>
    <row r="115" spans="1:8" ht="12.75" customHeight="1" x14ac:dyDescent="0.25">
      <c r="A115" s="64" t="s">
        <v>3</v>
      </c>
      <c r="B115" s="65">
        <f>SUM(B103:B114)</f>
        <v>0</v>
      </c>
      <c r="C115" s="65">
        <f t="shared" ref="C115" si="46">SUM(C103:C114)</f>
        <v>0</v>
      </c>
      <c r="D115" s="65">
        <f t="shared" ref="D115" si="47">SUM(D103:D114)</f>
        <v>0</v>
      </c>
      <c r="E115" s="65">
        <f t="shared" ref="E115" si="48">SUM(E103:E114)</f>
        <v>0</v>
      </c>
      <c r="F115" s="65">
        <f t="shared" ref="F115" si="49">SUM(F103:F114)</f>
        <v>0</v>
      </c>
      <c r="G115" s="66">
        <f t="shared" si="43"/>
        <v>0</v>
      </c>
      <c r="H115" s="65">
        <f t="shared" si="44"/>
        <v>0</v>
      </c>
    </row>
    <row r="116" spans="1:8" ht="12.75" customHeight="1" x14ac:dyDescent="0.25">
      <c r="A116" s="74"/>
      <c r="B116" s="74"/>
      <c r="C116" s="74"/>
      <c r="D116" s="74"/>
      <c r="E116" s="74"/>
      <c r="F116" s="74"/>
      <c r="G116" s="74"/>
      <c r="H116" s="74"/>
    </row>
    <row r="117" spans="1:8" ht="12.75" customHeight="1" x14ac:dyDescent="0.25">
      <c r="A117" s="99" t="s">
        <v>19</v>
      </c>
      <c r="B117" s="100"/>
      <c r="C117" s="100"/>
      <c r="D117" s="100"/>
      <c r="E117" s="100"/>
      <c r="F117" s="100"/>
      <c r="G117" s="100"/>
      <c r="H117" s="101"/>
    </row>
    <row r="118" spans="1:8" ht="12.75" customHeight="1" x14ac:dyDescent="0.25">
      <c r="A118" s="57" t="s">
        <v>1</v>
      </c>
      <c r="B118" s="84" t="s">
        <v>8</v>
      </c>
      <c r="C118" s="84" t="s">
        <v>9</v>
      </c>
      <c r="D118" s="84" t="s">
        <v>6</v>
      </c>
      <c r="E118" s="84" t="s">
        <v>33</v>
      </c>
      <c r="F118" s="84" t="s">
        <v>3</v>
      </c>
      <c r="G118" s="84" t="s">
        <v>7</v>
      </c>
      <c r="H118" s="84" t="s">
        <v>2</v>
      </c>
    </row>
    <row r="119" spans="1:8" x14ac:dyDescent="0.25">
      <c r="A119" s="60" t="str">
        <f>IF(A103=0,"",A103)</f>
        <v/>
      </c>
      <c r="B119" s="61">
        <v>0</v>
      </c>
      <c r="C119" s="61">
        <v>0</v>
      </c>
      <c r="D119" s="61">
        <v>0</v>
      </c>
      <c r="E119" s="61">
        <v>0</v>
      </c>
      <c r="F119" s="62">
        <f t="shared" ref="F119:F130" si="50">SUM(D119:E119)</f>
        <v>0</v>
      </c>
      <c r="G119" s="63">
        <f t="shared" ref="G119:G131" si="51">IF(C119=0,0,F119/C119)</f>
        <v>0</v>
      </c>
      <c r="H119" s="62">
        <f t="shared" ref="H119:H131" si="52">C119-F119</f>
        <v>0</v>
      </c>
    </row>
    <row r="120" spans="1:8" x14ac:dyDescent="0.25">
      <c r="A120" s="60" t="str">
        <f t="shared" ref="A120:A130" si="53">IF(A104=0,"",A104)</f>
        <v/>
      </c>
      <c r="B120" s="61">
        <v>0</v>
      </c>
      <c r="C120" s="61">
        <v>0</v>
      </c>
      <c r="D120" s="61">
        <v>0</v>
      </c>
      <c r="E120" s="61">
        <v>0</v>
      </c>
      <c r="F120" s="62">
        <f t="shared" si="50"/>
        <v>0</v>
      </c>
      <c r="G120" s="63">
        <f t="shared" si="51"/>
        <v>0</v>
      </c>
      <c r="H120" s="62">
        <f t="shared" si="52"/>
        <v>0</v>
      </c>
    </row>
    <row r="121" spans="1:8" x14ac:dyDescent="0.25">
      <c r="A121" s="60" t="str">
        <f t="shared" si="53"/>
        <v/>
      </c>
      <c r="B121" s="61">
        <v>0</v>
      </c>
      <c r="C121" s="61">
        <v>0</v>
      </c>
      <c r="D121" s="61">
        <v>0</v>
      </c>
      <c r="E121" s="61">
        <v>0</v>
      </c>
      <c r="F121" s="62">
        <f t="shared" si="50"/>
        <v>0</v>
      </c>
      <c r="G121" s="63">
        <f t="shared" si="51"/>
        <v>0</v>
      </c>
      <c r="H121" s="62">
        <f t="shared" si="52"/>
        <v>0</v>
      </c>
    </row>
    <row r="122" spans="1:8" x14ac:dyDescent="0.25">
      <c r="A122" s="60" t="str">
        <f t="shared" si="53"/>
        <v/>
      </c>
      <c r="B122" s="61">
        <v>0</v>
      </c>
      <c r="C122" s="61">
        <v>0</v>
      </c>
      <c r="D122" s="61">
        <v>0</v>
      </c>
      <c r="E122" s="61">
        <v>0</v>
      </c>
      <c r="F122" s="62">
        <f t="shared" si="50"/>
        <v>0</v>
      </c>
      <c r="G122" s="63">
        <f t="shared" si="51"/>
        <v>0</v>
      </c>
      <c r="H122" s="62">
        <f t="shared" si="52"/>
        <v>0</v>
      </c>
    </row>
    <row r="123" spans="1:8" x14ac:dyDescent="0.25">
      <c r="A123" s="60" t="str">
        <f t="shared" si="53"/>
        <v/>
      </c>
      <c r="B123" s="61">
        <v>0</v>
      </c>
      <c r="C123" s="61">
        <v>0</v>
      </c>
      <c r="D123" s="61">
        <v>0</v>
      </c>
      <c r="E123" s="61">
        <v>0</v>
      </c>
      <c r="F123" s="62">
        <f t="shared" si="50"/>
        <v>0</v>
      </c>
      <c r="G123" s="63">
        <f t="shared" si="51"/>
        <v>0</v>
      </c>
      <c r="H123" s="62">
        <f t="shared" si="52"/>
        <v>0</v>
      </c>
    </row>
    <row r="124" spans="1:8" x14ac:dyDescent="0.25">
      <c r="A124" s="60" t="str">
        <f t="shared" si="53"/>
        <v/>
      </c>
      <c r="B124" s="61">
        <v>0</v>
      </c>
      <c r="C124" s="61">
        <v>0</v>
      </c>
      <c r="D124" s="61">
        <v>0</v>
      </c>
      <c r="E124" s="61">
        <v>0</v>
      </c>
      <c r="F124" s="62">
        <f t="shared" si="50"/>
        <v>0</v>
      </c>
      <c r="G124" s="63">
        <f t="shared" si="51"/>
        <v>0</v>
      </c>
      <c r="H124" s="62">
        <f t="shared" si="52"/>
        <v>0</v>
      </c>
    </row>
    <row r="125" spans="1:8" x14ac:dyDescent="0.25">
      <c r="A125" s="60" t="str">
        <f t="shared" si="53"/>
        <v/>
      </c>
      <c r="B125" s="61">
        <v>0</v>
      </c>
      <c r="C125" s="61">
        <v>0</v>
      </c>
      <c r="D125" s="61">
        <v>0</v>
      </c>
      <c r="E125" s="61">
        <v>0</v>
      </c>
      <c r="F125" s="62">
        <f t="shared" si="50"/>
        <v>0</v>
      </c>
      <c r="G125" s="63">
        <f t="shared" si="51"/>
        <v>0</v>
      </c>
      <c r="H125" s="62">
        <f t="shared" si="52"/>
        <v>0</v>
      </c>
    </row>
    <row r="126" spans="1:8" x14ac:dyDescent="0.25">
      <c r="A126" s="60" t="str">
        <f t="shared" si="53"/>
        <v/>
      </c>
      <c r="B126" s="61">
        <v>0</v>
      </c>
      <c r="C126" s="61">
        <v>0</v>
      </c>
      <c r="D126" s="61">
        <v>0</v>
      </c>
      <c r="E126" s="61">
        <v>0</v>
      </c>
      <c r="F126" s="62">
        <f t="shared" si="50"/>
        <v>0</v>
      </c>
      <c r="G126" s="63">
        <f t="shared" si="51"/>
        <v>0</v>
      </c>
      <c r="H126" s="62">
        <f t="shared" si="52"/>
        <v>0</v>
      </c>
    </row>
    <row r="127" spans="1:8" x14ac:dyDescent="0.25">
      <c r="A127" s="60" t="str">
        <f t="shared" si="53"/>
        <v/>
      </c>
      <c r="B127" s="61">
        <v>0</v>
      </c>
      <c r="C127" s="61">
        <v>0</v>
      </c>
      <c r="D127" s="61">
        <v>0</v>
      </c>
      <c r="E127" s="61">
        <v>0</v>
      </c>
      <c r="F127" s="62">
        <f t="shared" si="50"/>
        <v>0</v>
      </c>
      <c r="G127" s="63">
        <f t="shared" si="51"/>
        <v>0</v>
      </c>
      <c r="H127" s="62">
        <f t="shared" si="52"/>
        <v>0</v>
      </c>
    </row>
    <row r="128" spans="1:8" x14ac:dyDescent="0.25">
      <c r="A128" s="60" t="str">
        <f t="shared" si="53"/>
        <v/>
      </c>
      <c r="B128" s="61">
        <v>0</v>
      </c>
      <c r="C128" s="61">
        <v>0</v>
      </c>
      <c r="D128" s="61">
        <v>0</v>
      </c>
      <c r="E128" s="61">
        <v>0</v>
      </c>
      <c r="F128" s="62">
        <f t="shared" si="50"/>
        <v>0</v>
      </c>
      <c r="G128" s="63">
        <f t="shared" si="51"/>
        <v>0</v>
      </c>
      <c r="H128" s="62">
        <f t="shared" si="52"/>
        <v>0</v>
      </c>
    </row>
    <row r="129" spans="1:8" x14ac:dyDescent="0.25">
      <c r="A129" s="60" t="str">
        <f t="shared" si="53"/>
        <v/>
      </c>
      <c r="B129" s="61">
        <v>0</v>
      </c>
      <c r="C129" s="61">
        <v>0</v>
      </c>
      <c r="D129" s="61">
        <v>0</v>
      </c>
      <c r="E129" s="61">
        <v>0</v>
      </c>
      <c r="F129" s="62">
        <f t="shared" si="50"/>
        <v>0</v>
      </c>
      <c r="G129" s="63">
        <f t="shared" si="51"/>
        <v>0</v>
      </c>
      <c r="H129" s="62">
        <f t="shared" si="52"/>
        <v>0</v>
      </c>
    </row>
    <row r="130" spans="1:8" x14ac:dyDescent="0.25">
      <c r="A130" s="60" t="str">
        <f t="shared" si="53"/>
        <v/>
      </c>
      <c r="B130" s="61">
        <v>0</v>
      </c>
      <c r="C130" s="61">
        <v>0</v>
      </c>
      <c r="D130" s="61">
        <v>0</v>
      </c>
      <c r="E130" s="61">
        <v>0</v>
      </c>
      <c r="F130" s="62">
        <f t="shared" si="50"/>
        <v>0</v>
      </c>
      <c r="G130" s="63">
        <f t="shared" si="51"/>
        <v>0</v>
      </c>
      <c r="H130" s="62">
        <f t="shared" si="52"/>
        <v>0</v>
      </c>
    </row>
    <row r="131" spans="1:8" x14ac:dyDescent="0.25">
      <c r="A131" s="57" t="s">
        <v>3</v>
      </c>
      <c r="B131" s="58">
        <f>SUM(B119:B130)</f>
        <v>0</v>
      </c>
      <c r="C131" s="58">
        <f t="shared" ref="C131" si="54">SUM(C119:C130)</f>
        <v>0</v>
      </c>
      <c r="D131" s="58">
        <f t="shared" ref="D131" si="55">SUM(D119:D130)</f>
        <v>0</v>
      </c>
      <c r="E131" s="58">
        <f t="shared" ref="E131" si="56">SUM(E119:E130)</f>
        <v>0</v>
      </c>
      <c r="F131" s="58">
        <f t="shared" ref="F131" si="57">SUM(F119:F130)</f>
        <v>0</v>
      </c>
      <c r="G131" s="59">
        <f t="shared" si="51"/>
        <v>0</v>
      </c>
      <c r="H131" s="58">
        <f t="shared" si="52"/>
        <v>0</v>
      </c>
    </row>
    <row r="132" spans="1:8" x14ac:dyDescent="0.25">
      <c r="A132" s="4"/>
      <c r="B132" s="4"/>
      <c r="C132" s="4"/>
      <c r="D132" s="4"/>
      <c r="E132" s="4"/>
      <c r="F132" s="4"/>
      <c r="G132" s="4"/>
      <c r="H132" s="4"/>
    </row>
    <row r="133" spans="1:8" x14ac:dyDescent="0.25">
      <c r="A133" s="104" t="s">
        <v>15</v>
      </c>
      <c r="B133" s="104"/>
      <c r="C133" s="104"/>
      <c r="D133" s="104"/>
      <c r="E133" s="104"/>
      <c r="F133" s="104"/>
      <c r="G133" s="104"/>
      <c r="H133" s="104"/>
    </row>
    <row r="134" spans="1:8" x14ac:dyDescent="0.25">
      <c r="A134" s="37" t="s">
        <v>1</v>
      </c>
      <c r="B134" s="85" t="s">
        <v>8</v>
      </c>
      <c r="C134" s="85" t="s">
        <v>9</v>
      </c>
      <c r="D134" s="85" t="s">
        <v>6</v>
      </c>
      <c r="E134" s="85" t="s">
        <v>33</v>
      </c>
      <c r="F134" s="85" t="s">
        <v>3</v>
      </c>
      <c r="G134" s="85" t="s">
        <v>7</v>
      </c>
      <c r="H134" s="85" t="s">
        <v>2</v>
      </c>
    </row>
    <row r="135" spans="1:8" x14ac:dyDescent="0.25">
      <c r="A135" s="38" t="str">
        <f>IF(A119=0,"",A119)</f>
        <v/>
      </c>
      <c r="B135" s="39">
        <v>0</v>
      </c>
      <c r="C135" s="39">
        <v>0</v>
      </c>
      <c r="D135" s="39">
        <v>0</v>
      </c>
      <c r="E135" s="39">
        <v>0</v>
      </c>
      <c r="F135" s="40">
        <f t="shared" ref="F135:F146" si="58">SUM(D135:E135)</f>
        <v>0</v>
      </c>
      <c r="G135" s="41">
        <f t="shared" ref="G135:G147" si="59">IF(C135=0,0,F135/C135)</f>
        <v>0</v>
      </c>
      <c r="H135" s="40">
        <f t="shared" ref="H135:H147" si="60">C135-F135</f>
        <v>0</v>
      </c>
    </row>
    <row r="136" spans="1:8" x14ac:dyDescent="0.25">
      <c r="A136" s="38" t="str">
        <f t="shared" ref="A136:A146" si="61">IF(A120=0,"",A120)</f>
        <v/>
      </c>
      <c r="B136" s="39">
        <v>0</v>
      </c>
      <c r="C136" s="39">
        <v>0</v>
      </c>
      <c r="D136" s="39">
        <v>0</v>
      </c>
      <c r="E136" s="39">
        <v>0</v>
      </c>
      <c r="F136" s="40">
        <f t="shared" si="58"/>
        <v>0</v>
      </c>
      <c r="G136" s="41">
        <f t="shared" si="59"/>
        <v>0</v>
      </c>
      <c r="H136" s="40">
        <f t="shared" si="60"/>
        <v>0</v>
      </c>
    </row>
    <row r="137" spans="1:8" x14ac:dyDescent="0.25">
      <c r="A137" s="38" t="str">
        <f t="shared" si="61"/>
        <v/>
      </c>
      <c r="B137" s="39">
        <v>0</v>
      </c>
      <c r="C137" s="39">
        <v>0</v>
      </c>
      <c r="D137" s="39">
        <v>0</v>
      </c>
      <c r="E137" s="39">
        <v>0</v>
      </c>
      <c r="F137" s="40">
        <f t="shared" si="58"/>
        <v>0</v>
      </c>
      <c r="G137" s="41">
        <f t="shared" si="59"/>
        <v>0</v>
      </c>
      <c r="H137" s="40">
        <f t="shared" si="60"/>
        <v>0</v>
      </c>
    </row>
    <row r="138" spans="1:8" x14ac:dyDescent="0.25">
      <c r="A138" s="38" t="str">
        <f t="shared" si="61"/>
        <v/>
      </c>
      <c r="B138" s="39">
        <v>0</v>
      </c>
      <c r="C138" s="39">
        <v>0</v>
      </c>
      <c r="D138" s="39">
        <v>0</v>
      </c>
      <c r="E138" s="39">
        <v>0</v>
      </c>
      <c r="F138" s="40">
        <f t="shared" si="58"/>
        <v>0</v>
      </c>
      <c r="G138" s="41">
        <f t="shared" si="59"/>
        <v>0</v>
      </c>
      <c r="H138" s="40">
        <f t="shared" si="60"/>
        <v>0</v>
      </c>
    </row>
    <row r="139" spans="1:8" x14ac:dyDescent="0.25">
      <c r="A139" s="38" t="str">
        <f t="shared" si="61"/>
        <v/>
      </c>
      <c r="B139" s="39">
        <v>0</v>
      </c>
      <c r="C139" s="39">
        <v>0</v>
      </c>
      <c r="D139" s="39">
        <v>0</v>
      </c>
      <c r="E139" s="39">
        <v>0</v>
      </c>
      <c r="F139" s="40">
        <f t="shared" si="58"/>
        <v>0</v>
      </c>
      <c r="G139" s="41">
        <f t="shared" si="59"/>
        <v>0</v>
      </c>
      <c r="H139" s="40">
        <f t="shared" si="60"/>
        <v>0</v>
      </c>
    </row>
    <row r="140" spans="1:8" x14ac:dyDescent="0.25">
      <c r="A140" s="38" t="str">
        <f t="shared" si="61"/>
        <v/>
      </c>
      <c r="B140" s="39">
        <v>0</v>
      </c>
      <c r="C140" s="39">
        <v>0</v>
      </c>
      <c r="D140" s="39">
        <v>0</v>
      </c>
      <c r="E140" s="39">
        <v>0</v>
      </c>
      <c r="F140" s="40">
        <f t="shared" si="58"/>
        <v>0</v>
      </c>
      <c r="G140" s="41">
        <f t="shared" si="59"/>
        <v>0</v>
      </c>
      <c r="H140" s="40">
        <f t="shared" si="60"/>
        <v>0</v>
      </c>
    </row>
    <row r="141" spans="1:8" x14ac:dyDescent="0.25">
      <c r="A141" s="38" t="str">
        <f t="shared" si="61"/>
        <v/>
      </c>
      <c r="B141" s="39">
        <v>0</v>
      </c>
      <c r="C141" s="39">
        <v>0</v>
      </c>
      <c r="D141" s="39">
        <v>0</v>
      </c>
      <c r="E141" s="39">
        <v>0</v>
      </c>
      <c r="F141" s="40">
        <f t="shared" si="58"/>
        <v>0</v>
      </c>
      <c r="G141" s="41">
        <f t="shared" si="59"/>
        <v>0</v>
      </c>
      <c r="H141" s="40">
        <f t="shared" si="60"/>
        <v>0</v>
      </c>
    </row>
    <row r="142" spans="1:8" x14ac:dyDescent="0.25">
      <c r="A142" s="38" t="str">
        <f t="shared" si="61"/>
        <v/>
      </c>
      <c r="B142" s="39">
        <v>0</v>
      </c>
      <c r="C142" s="39">
        <v>0</v>
      </c>
      <c r="D142" s="39">
        <v>0</v>
      </c>
      <c r="E142" s="39">
        <v>0</v>
      </c>
      <c r="F142" s="40">
        <f t="shared" si="58"/>
        <v>0</v>
      </c>
      <c r="G142" s="41">
        <f t="shared" si="59"/>
        <v>0</v>
      </c>
      <c r="H142" s="40">
        <f t="shared" si="60"/>
        <v>0</v>
      </c>
    </row>
    <row r="143" spans="1:8" x14ac:dyDescent="0.25">
      <c r="A143" s="38" t="str">
        <f t="shared" si="61"/>
        <v/>
      </c>
      <c r="B143" s="39">
        <v>0</v>
      </c>
      <c r="C143" s="39">
        <v>0</v>
      </c>
      <c r="D143" s="39">
        <v>0</v>
      </c>
      <c r="E143" s="39">
        <v>0</v>
      </c>
      <c r="F143" s="40">
        <f t="shared" si="58"/>
        <v>0</v>
      </c>
      <c r="G143" s="41">
        <f t="shared" si="59"/>
        <v>0</v>
      </c>
      <c r="H143" s="40">
        <f t="shared" si="60"/>
        <v>0</v>
      </c>
    </row>
    <row r="144" spans="1:8" x14ac:dyDescent="0.25">
      <c r="A144" s="38" t="str">
        <f t="shared" si="61"/>
        <v/>
      </c>
      <c r="B144" s="39">
        <v>0</v>
      </c>
      <c r="C144" s="39">
        <v>0</v>
      </c>
      <c r="D144" s="39">
        <v>0</v>
      </c>
      <c r="E144" s="39">
        <v>0</v>
      </c>
      <c r="F144" s="40">
        <f t="shared" si="58"/>
        <v>0</v>
      </c>
      <c r="G144" s="41">
        <f t="shared" si="59"/>
        <v>0</v>
      </c>
      <c r="H144" s="40">
        <f t="shared" si="60"/>
        <v>0</v>
      </c>
    </row>
    <row r="145" spans="1:8" x14ac:dyDescent="0.25">
      <c r="A145" s="38" t="str">
        <f t="shared" si="61"/>
        <v/>
      </c>
      <c r="B145" s="39">
        <v>0</v>
      </c>
      <c r="C145" s="39">
        <v>0</v>
      </c>
      <c r="D145" s="39">
        <v>0</v>
      </c>
      <c r="E145" s="39">
        <v>0</v>
      </c>
      <c r="F145" s="40">
        <f t="shared" si="58"/>
        <v>0</v>
      </c>
      <c r="G145" s="41">
        <f t="shared" si="59"/>
        <v>0</v>
      </c>
      <c r="H145" s="40">
        <f t="shared" si="60"/>
        <v>0</v>
      </c>
    </row>
    <row r="146" spans="1:8" x14ac:dyDescent="0.25">
      <c r="A146" s="38" t="str">
        <f t="shared" si="61"/>
        <v/>
      </c>
      <c r="B146" s="39">
        <v>0</v>
      </c>
      <c r="C146" s="39">
        <v>0</v>
      </c>
      <c r="D146" s="39">
        <v>0</v>
      </c>
      <c r="E146" s="39">
        <v>0</v>
      </c>
      <c r="F146" s="40">
        <f t="shared" si="58"/>
        <v>0</v>
      </c>
      <c r="G146" s="41">
        <f t="shared" si="59"/>
        <v>0</v>
      </c>
      <c r="H146" s="40">
        <f t="shared" si="60"/>
        <v>0</v>
      </c>
    </row>
    <row r="147" spans="1:8" x14ac:dyDescent="0.25">
      <c r="A147" s="37" t="s">
        <v>3</v>
      </c>
      <c r="B147" s="42">
        <f>SUM(B135:B146)</f>
        <v>0</v>
      </c>
      <c r="C147" s="42">
        <f t="shared" ref="C147" si="62">SUM(C135:C146)</f>
        <v>0</v>
      </c>
      <c r="D147" s="42">
        <f t="shared" ref="D147" si="63">SUM(D135:D146)</f>
        <v>0</v>
      </c>
      <c r="E147" s="42">
        <f t="shared" ref="E147" si="64">SUM(E135:E146)</f>
        <v>0</v>
      </c>
      <c r="F147" s="42">
        <f t="shared" ref="F147" si="65">SUM(F135:F146)</f>
        <v>0</v>
      </c>
      <c r="G147" s="43">
        <f t="shared" si="59"/>
        <v>0</v>
      </c>
      <c r="H147" s="42">
        <f t="shared" si="60"/>
        <v>0</v>
      </c>
    </row>
    <row r="148" spans="1:8" x14ac:dyDescent="0.25">
      <c r="A148" s="4"/>
      <c r="B148" s="4"/>
      <c r="C148" s="4"/>
      <c r="D148" s="4"/>
      <c r="E148" s="4"/>
      <c r="F148" s="4"/>
      <c r="G148" s="4"/>
      <c r="H148" s="4"/>
    </row>
    <row r="149" spans="1:8" ht="21" x14ac:dyDescent="0.25">
      <c r="A149" s="87" t="s">
        <v>24</v>
      </c>
    </row>
    <row r="151" spans="1:8" x14ac:dyDescent="0.25">
      <c r="A151" s="103" t="s">
        <v>26</v>
      </c>
      <c r="B151" s="103"/>
      <c r="C151" s="103"/>
      <c r="D151" s="103"/>
      <c r="E151" s="103"/>
      <c r="F151" s="103"/>
      <c r="G151" s="103"/>
      <c r="H151" s="103"/>
    </row>
    <row r="152" spans="1:8" x14ac:dyDescent="0.25">
      <c r="A152" s="44" t="s">
        <v>25</v>
      </c>
      <c r="B152" s="86" t="s">
        <v>8</v>
      </c>
      <c r="C152" s="86" t="s">
        <v>9</v>
      </c>
      <c r="D152" s="86" t="s">
        <v>6</v>
      </c>
      <c r="E152" s="86" t="s">
        <v>33</v>
      </c>
      <c r="F152" s="86" t="s">
        <v>3</v>
      </c>
      <c r="G152" s="86" t="s">
        <v>7</v>
      </c>
      <c r="H152" s="86" t="s">
        <v>2</v>
      </c>
    </row>
    <row r="153" spans="1:8" x14ac:dyDescent="0.25">
      <c r="A153" s="45" t="str">
        <f>IF(B7=0,"",B7)</f>
        <v/>
      </c>
      <c r="B153" s="46">
        <f>B15+B16</f>
        <v>0</v>
      </c>
      <c r="C153" s="46">
        <f t="shared" ref="C153:F153" si="66">C15+C16</f>
        <v>0</v>
      </c>
      <c r="D153" s="46">
        <f t="shared" si="66"/>
        <v>0</v>
      </c>
      <c r="E153" s="46">
        <f t="shared" si="66"/>
        <v>0</v>
      </c>
      <c r="F153" s="46">
        <f t="shared" si="66"/>
        <v>0</v>
      </c>
      <c r="G153" s="47">
        <f>IF(C153=0,0,F153/C153)</f>
        <v>0</v>
      </c>
      <c r="H153" s="46">
        <f>C153-F153</f>
        <v>0</v>
      </c>
    </row>
    <row r="154" spans="1:8" x14ac:dyDescent="0.25">
      <c r="A154" s="45" t="str">
        <f>IF(A135=0,"",A135)</f>
        <v/>
      </c>
      <c r="B154" s="46">
        <f t="shared" ref="B154:F165" si="67">SUM(B23+B39+B55+B71+B87+B103+B119+B135)</f>
        <v>0</v>
      </c>
      <c r="C154" s="46">
        <f t="shared" si="67"/>
        <v>0</v>
      </c>
      <c r="D154" s="46">
        <f t="shared" si="67"/>
        <v>0</v>
      </c>
      <c r="E154" s="46">
        <f t="shared" si="67"/>
        <v>0</v>
      </c>
      <c r="F154" s="46">
        <f t="shared" si="67"/>
        <v>0</v>
      </c>
      <c r="G154" s="47">
        <f>IF(C154=0,0,F154/C154)</f>
        <v>0</v>
      </c>
      <c r="H154" s="46">
        <f>C154-F154</f>
        <v>0</v>
      </c>
    </row>
    <row r="155" spans="1:8" x14ac:dyDescent="0.25">
      <c r="A155" s="45" t="str">
        <f t="shared" ref="A155:A165" si="68">IF(A136=0,"",A136)</f>
        <v/>
      </c>
      <c r="B155" s="46">
        <f t="shared" si="67"/>
        <v>0</v>
      </c>
      <c r="C155" s="46">
        <f t="shared" si="67"/>
        <v>0</v>
      </c>
      <c r="D155" s="46">
        <f t="shared" si="67"/>
        <v>0</v>
      </c>
      <c r="E155" s="46">
        <f t="shared" si="67"/>
        <v>0</v>
      </c>
      <c r="F155" s="46">
        <f t="shared" si="67"/>
        <v>0</v>
      </c>
      <c r="G155" s="47">
        <f t="shared" ref="G155:G165" si="69">IF(C155=0,0,F155/C155)</f>
        <v>0</v>
      </c>
      <c r="H155" s="46">
        <f t="shared" ref="H155:H165" si="70">C155-F155</f>
        <v>0</v>
      </c>
    </row>
    <row r="156" spans="1:8" x14ac:dyDescent="0.25">
      <c r="A156" s="45" t="str">
        <f t="shared" si="68"/>
        <v/>
      </c>
      <c r="B156" s="46">
        <f t="shared" si="67"/>
        <v>0</v>
      </c>
      <c r="C156" s="46">
        <f t="shared" si="67"/>
        <v>0</v>
      </c>
      <c r="D156" s="46">
        <f t="shared" si="67"/>
        <v>0</v>
      </c>
      <c r="E156" s="46">
        <f t="shared" si="67"/>
        <v>0</v>
      </c>
      <c r="F156" s="46">
        <f t="shared" si="67"/>
        <v>0</v>
      </c>
      <c r="G156" s="47">
        <f t="shared" si="69"/>
        <v>0</v>
      </c>
      <c r="H156" s="46">
        <f t="shared" si="70"/>
        <v>0</v>
      </c>
    </row>
    <row r="157" spans="1:8" x14ac:dyDescent="0.25">
      <c r="A157" s="45" t="str">
        <f t="shared" si="68"/>
        <v/>
      </c>
      <c r="B157" s="46">
        <f t="shared" si="67"/>
        <v>0</v>
      </c>
      <c r="C157" s="46">
        <f t="shared" si="67"/>
        <v>0</v>
      </c>
      <c r="D157" s="46">
        <f t="shared" si="67"/>
        <v>0</v>
      </c>
      <c r="E157" s="46">
        <f t="shared" si="67"/>
        <v>0</v>
      </c>
      <c r="F157" s="46">
        <f t="shared" si="67"/>
        <v>0</v>
      </c>
      <c r="G157" s="47">
        <f t="shared" si="69"/>
        <v>0</v>
      </c>
      <c r="H157" s="46">
        <f t="shared" si="70"/>
        <v>0</v>
      </c>
    </row>
    <row r="158" spans="1:8" x14ac:dyDescent="0.25">
      <c r="A158" s="45" t="str">
        <f t="shared" si="68"/>
        <v/>
      </c>
      <c r="B158" s="46">
        <f t="shared" si="67"/>
        <v>0</v>
      </c>
      <c r="C158" s="46">
        <f t="shared" si="67"/>
        <v>0</v>
      </c>
      <c r="D158" s="46">
        <f t="shared" si="67"/>
        <v>0</v>
      </c>
      <c r="E158" s="46">
        <f t="shared" si="67"/>
        <v>0</v>
      </c>
      <c r="F158" s="46">
        <f t="shared" si="67"/>
        <v>0</v>
      </c>
      <c r="G158" s="47">
        <f t="shared" si="69"/>
        <v>0</v>
      </c>
      <c r="H158" s="46">
        <f t="shared" si="70"/>
        <v>0</v>
      </c>
    </row>
    <row r="159" spans="1:8" x14ac:dyDescent="0.25">
      <c r="A159" s="45" t="str">
        <f t="shared" si="68"/>
        <v/>
      </c>
      <c r="B159" s="46">
        <f t="shared" si="67"/>
        <v>0</v>
      </c>
      <c r="C159" s="46">
        <f t="shared" si="67"/>
        <v>0</v>
      </c>
      <c r="D159" s="46">
        <f t="shared" si="67"/>
        <v>0</v>
      </c>
      <c r="E159" s="46">
        <f t="shared" si="67"/>
        <v>0</v>
      </c>
      <c r="F159" s="46">
        <f t="shared" si="67"/>
        <v>0</v>
      </c>
      <c r="G159" s="47">
        <f t="shared" si="69"/>
        <v>0</v>
      </c>
      <c r="H159" s="46">
        <f t="shared" si="70"/>
        <v>0</v>
      </c>
    </row>
    <row r="160" spans="1:8" x14ac:dyDescent="0.25">
      <c r="A160" s="45" t="str">
        <f t="shared" si="68"/>
        <v/>
      </c>
      <c r="B160" s="46">
        <f t="shared" si="67"/>
        <v>0</v>
      </c>
      <c r="C160" s="46">
        <f t="shared" si="67"/>
        <v>0</v>
      </c>
      <c r="D160" s="46">
        <f t="shared" si="67"/>
        <v>0</v>
      </c>
      <c r="E160" s="46">
        <f t="shared" si="67"/>
        <v>0</v>
      </c>
      <c r="F160" s="46">
        <f t="shared" si="67"/>
        <v>0</v>
      </c>
      <c r="G160" s="47">
        <f t="shared" si="69"/>
        <v>0</v>
      </c>
      <c r="H160" s="46">
        <f t="shared" si="70"/>
        <v>0</v>
      </c>
    </row>
    <row r="161" spans="1:8" x14ac:dyDescent="0.25">
      <c r="A161" s="45" t="str">
        <f t="shared" si="68"/>
        <v/>
      </c>
      <c r="B161" s="46">
        <f t="shared" si="67"/>
        <v>0</v>
      </c>
      <c r="C161" s="46">
        <f t="shared" si="67"/>
        <v>0</v>
      </c>
      <c r="D161" s="46">
        <f t="shared" si="67"/>
        <v>0</v>
      </c>
      <c r="E161" s="46">
        <f t="shared" si="67"/>
        <v>0</v>
      </c>
      <c r="F161" s="46">
        <f t="shared" si="67"/>
        <v>0</v>
      </c>
      <c r="G161" s="47">
        <f t="shared" si="69"/>
        <v>0</v>
      </c>
      <c r="H161" s="46">
        <f t="shared" si="70"/>
        <v>0</v>
      </c>
    </row>
    <row r="162" spans="1:8" x14ac:dyDescent="0.25">
      <c r="A162" s="45" t="str">
        <f t="shared" si="68"/>
        <v/>
      </c>
      <c r="B162" s="46">
        <f t="shared" si="67"/>
        <v>0</v>
      </c>
      <c r="C162" s="46">
        <f t="shared" si="67"/>
        <v>0</v>
      </c>
      <c r="D162" s="46">
        <f t="shared" si="67"/>
        <v>0</v>
      </c>
      <c r="E162" s="46">
        <f t="shared" si="67"/>
        <v>0</v>
      </c>
      <c r="F162" s="46">
        <f t="shared" si="67"/>
        <v>0</v>
      </c>
      <c r="G162" s="47">
        <f t="shared" si="69"/>
        <v>0</v>
      </c>
      <c r="H162" s="46">
        <f t="shared" si="70"/>
        <v>0</v>
      </c>
    </row>
    <row r="163" spans="1:8" x14ac:dyDescent="0.25">
      <c r="A163" s="45" t="str">
        <f t="shared" si="68"/>
        <v/>
      </c>
      <c r="B163" s="46">
        <f t="shared" si="67"/>
        <v>0</v>
      </c>
      <c r="C163" s="46">
        <f t="shared" si="67"/>
        <v>0</v>
      </c>
      <c r="D163" s="46">
        <f t="shared" si="67"/>
        <v>0</v>
      </c>
      <c r="E163" s="46">
        <f t="shared" si="67"/>
        <v>0</v>
      </c>
      <c r="F163" s="46">
        <f t="shared" si="67"/>
        <v>0</v>
      </c>
      <c r="G163" s="47">
        <f t="shared" si="69"/>
        <v>0</v>
      </c>
      <c r="H163" s="46">
        <f t="shared" si="70"/>
        <v>0</v>
      </c>
    </row>
    <row r="164" spans="1:8" x14ac:dyDescent="0.25">
      <c r="A164" s="45" t="str">
        <f t="shared" si="68"/>
        <v/>
      </c>
      <c r="B164" s="46">
        <f t="shared" si="67"/>
        <v>0</v>
      </c>
      <c r="C164" s="46">
        <f t="shared" si="67"/>
        <v>0</v>
      </c>
      <c r="D164" s="46">
        <f t="shared" si="67"/>
        <v>0</v>
      </c>
      <c r="E164" s="46">
        <f t="shared" si="67"/>
        <v>0</v>
      </c>
      <c r="F164" s="46">
        <f t="shared" si="67"/>
        <v>0</v>
      </c>
      <c r="G164" s="47">
        <f t="shared" si="69"/>
        <v>0</v>
      </c>
      <c r="H164" s="46">
        <f t="shared" si="70"/>
        <v>0</v>
      </c>
    </row>
    <row r="165" spans="1:8" x14ac:dyDescent="0.25">
      <c r="A165" s="45" t="str">
        <f t="shared" si="68"/>
        <v/>
      </c>
      <c r="B165" s="46">
        <f t="shared" si="67"/>
        <v>0</v>
      </c>
      <c r="C165" s="46">
        <f t="shared" si="67"/>
        <v>0</v>
      </c>
      <c r="D165" s="46">
        <f t="shared" si="67"/>
        <v>0</v>
      </c>
      <c r="E165" s="46">
        <f t="shared" si="67"/>
        <v>0</v>
      </c>
      <c r="F165" s="46">
        <f t="shared" si="67"/>
        <v>0</v>
      </c>
      <c r="G165" s="47">
        <f t="shared" si="69"/>
        <v>0</v>
      </c>
      <c r="H165" s="46">
        <f t="shared" si="70"/>
        <v>0</v>
      </c>
    </row>
    <row r="166" spans="1:8" x14ac:dyDescent="0.25">
      <c r="A166" s="44" t="s">
        <v>3</v>
      </c>
      <c r="B166" s="48">
        <f>SUM(B153:B165)</f>
        <v>0</v>
      </c>
      <c r="C166" s="48">
        <f t="shared" ref="C166:F166" si="71">SUM(C153:C165)</f>
        <v>0</v>
      </c>
      <c r="D166" s="48">
        <f t="shared" si="71"/>
        <v>0</v>
      </c>
      <c r="E166" s="48">
        <f t="shared" si="71"/>
        <v>0</v>
      </c>
      <c r="F166" s="48">
        <f t="shared" si="71"/>
        <v>0</v>
      </c>
      <c r="G166" s="49">
        <f t="shared" ref="G166" si="72">IF(C166=0,0,F166/C166)</f>
        <v>0</v>
      </c>
      <c r="H166" s="48">
        <f t="shared" ref="H166" si="73">C166-F166</f>
        <v>0</v>
      </c>
    </row>
  </sheetData>
  <sheetProtection algorithmName="SHA-512" hashValue="VSiL1IcKWfnq+B9YV5W7UyzGaEac+tK8KFNfVwi/6iADKgomYj+N5UiQR0Zs8yUTj4pCmBf/un5FSgrqD8hBaw==" saltValue="gFblSlSFDSIAulSLIs/D3Q==" spinCount="100000" sheet="1" selectLockedCells="1"/>
  <mergeCells count="18">
    <mergeCell ref="A1:H1"/>
    <mergeCell ref="A2:H2"/>
    <mergeCell ref="A3:H3"/>
    <mergeCell ref="A21:H21"/>
    <mergeCell ref="A4:H4"/>
    <mergeCell ref="A5:H5"/>
    <mergeCell ref="A6:H6"/>
    <mergeCell ref="B7:D7"/>
    <mergeCell ref="F10:H11"/>
    <mergeCell ref="F7:H7"/>
    <mergeCell ref="A37:H37"/>
    <mergeCell ref="A53:H53"/>
    <mergeCell ref="A117:H117"/>
    <mergeCell ref="A101:H101"/>
    <mergeCell ref="A151:H151"/>
    <mergeCell ref="A133:H133"/>
    <mergeCell ref="A85:H85"/>
    <mergeCell ref="A69:H69"/>
  </mergeCells>
  <conditionalFormatting sqref="H23:H35">
    <cfRule type="cellIs" dxfId="58" priority="94" operator="lessThan">
      <formula>0</formula>
    </cfRule>
  </conditionalFormatting>
  <conditionalFormatting sqref="G23:G35">
    <cfRule type="cellIs" dxfId="57" priority="93" operator="greaterThan">
      <formula>1</formula>
    </cfRule>
  </conditionalFormatting>
  <conditionalFormatting sqref="F23:F34">
    <cfRule type="cellIs" dxfId="56" priority="90" operator="greaterThan">
      <formula>C23</formula>
    </cfRule>
  </conditionalFormatting>
  <conditionalFormatting sqref="H51">
    <cfRule type="cellIs" dxfId="55" priority="86" operator="lessThan">
      <formula>0</formula>
    </cfRule>
  </conditionalFormatting>
  <conditionalFormatting sqref="G51">
    <cfRule type="cellIs" dxfId="54" priority="85" operator="greaterThan">
      <formula>1</formula>
    </cfRule>
  </conditionalFormatting>
  <conditionalFormatting sqref="F51">
    <cfRule type="cellIs" dxfId="53" priority="82" operator="greaterThan">
      <formula>C51</formula>
    </cfRule>
  </conditionalFormatting>
  <conditionalFormatting sqref="H83">
    <cfRule type="cellIs" dxfId="52" priority="81" operator="lessThan">
      <formula>0</formula>
    </cfRule>
  </conditionalFormatting>
  <conditionalFormatting sqref="G83">
    <cfRule type="cellIs" dxfId="51" priority="80" operator="greaterThan">
      <formula>1</formula>
    </cfRule>
  </conditionalFormatting>
  <conditionalFormatting sqref="F83">
    <cfRule type="cellIs" dxfId="50" priority="77" operator="greaterThan">
      <formula>C83</formula>
    </cfRule>
  </conditionalFormatting>
  <conditionalFormatting sqref="H99">
    <cfRule type="cellIs" dxfId="49" priority="76" operator="lessThan">
      <formula>0</formula>
    </cfRule>
  </conditionalFormatting>
  <conditionalFormatting sqref="G99">
    <cfRule type="cellIs" dxfId="48" priority="75" operator="greaterThan">
      <formula>1</formula>
    </cfRule>
  </conditionalFormatting>
  <conditionalFormatting sqref="F99">
    <cfRule type="cellIs" dxfId="47" priority="72" operator="greaterThan">
      <formula>C99</formula>
    </cfRule>
  </conditionalFormatting>
  <conditionalFormatting sqref="G147">
    <cfRule type="cellIs" dxfId="46" priority="71" operator="greaterThan">
      <formula>1</formula>
    </cfRule>
  </conditionalFormatting>
  <conditionalFormatting sqref="F147">
    <cfRule type="cellIs" dxfId="45" priority="68" operator="greaterThan">
      <formula>C147</formula>
    </cfRule>
  </conditionalFormatting>
  <conditionalFormatting sqref="H67">
    <cfRule type="cellIs" dxfId="44" priority="61" operator="lessThan">
      <formula>0</formula>
    </cfRule>
  </conditionalFormatting>
  <conditionalFormatting sqref="G67">
    <cfRule type="cellIs" dxfId="43" priority="60" operator="greaterThan">
      <formula>1</formula>
    </cfRule>
  </conditionalFormatting>
  <conditionalFormatting sqref="F67">
    <cfRule type="cellIs" dxfId="42" priority="57" operator="greaterThan">
      <formula>C67</formula>
    </cfRule>
  </conditionalFormatting>
  <conditionalFormatting sqref="H115">
    <cfRule type="cellIs" dxfId="41" priority="46" operator="lessThan">
      <formula>0</formula>
    </cfRule>
  </conditionalFormatting>
  <conditionalFormatting sqref="G115">
    <cfRule type="cellIs" dxfId="40" priority="45" operator="greaterThan">
      <formula>1</formula>
    </cfRule>
  </conditionalFormatting>
  <conditionalFormatting sqref="F115">
    <cfRule type="cellIs" dxfId="39" priority="42" operator="greaterThan">
      <formula>C115</formula>
    </cfRule>
  </conditionalFormatting>
  <conditionalFormatting sqref="H131">
    <cfRule type="cellIs" dxfId="38" priority="41" operator="lessThan">
      <formula>0</formula>
    </cfRule>
  </conditionalFormatting>
  <conditionalFormatting sqref="G131">
    <cfRule type="cellIs" dxfId="37" priority="40" operator="greaterThan">
      <formula>1</formula>
    </cfRule>
  </conditionalFormatting>
  <conditionalFormatting sqref="F131">
    <cfRule type="cellIs" dxfId="36" priority="37" operator="greaterThan">
      <formula>C131</formula>
    </cfRule>
  </conditionalFormatting>
  <conditionalFormatting sqref="H39:H50">
    <cfRule type="cellIs" dxfId="35" priority="36" operator="lessThan">
      <formula>0</formula>
    </cfRule>
  </conditionalFormatting>
  <conditionalFormatting sqref="G39:G50">
    <cfRule type="cellIs" dxfId="34" priority="35" operator="greaterThan">
      <formula>1</formula>
    </cfRule>
  </conditionalFormatting>
  <conditionalFormatting sqref="F39:F50">
    <cfRule type="cellIs" dxfId="33" priority="34" operator="greaterThan">
      <formula>C39</formula>
    </cfRule>
  </conditionalFormatting>
  <conditionalFormatting sqref="H55:H66">
    <cfRule type="cellIs" dxfId="32" priority="33" operator="lessThan">
      <formula>0</formula>
    </cfRule>
  </conditionalFormatting>
  <conditionalFormatting sqref="G55:G66">
    <cfRule type="cellIs" dxfId="31" priority="32" operator="greaterThan">
      <formula>1</formula>
    </cfRule>
  </conditionalFormatting>
  <conditionalFormatting sqref="F55:F66">
    <cfRule type="cellIs" dxfId="30" priority="31" operator="greaterThan">
      <formula>C55</formula>
    </cfRule>
  </conditionalFormatting>
  <conditionalFormatting sqref="H71:H82">
    <cfRule type="cellIs" dxfId="29" priority="30" operator="lessThan">
      <formula>0</formula>
    </cfRule>
  </conditionalFormatting>
  <conditionalFormatting sqref="G71:G82">
    <cfRule type="cellIs" dxfId="28" priority="29" operator="greaterThan">
      <formula>1</formula>
    </cfRule>
  </conditionalFormatting>
  <conditionalFormatting sqref="F71:F82">
    <cfRule type="cellIs" dxfId="27" priority="28" operator="greaterThan">
      <formula>C71</formula>
    </cfRule>
  </conditionalFormatting>
  <conditionalFormatting sqref="H87:H98">
    <cfRule type="cellIs" dxfId="26" priority="27" operator="lessThan">
      <formula>0</formula>
    </cfRule>
  </conditionalFormatting>
  <conditionalFormatting sqref="G87:G98">
    <cfRule type="cellIs" dxfId="25" priority="26" operator="greaterThan">
      <formula>1</formula>
    </cfRule>
  </conditionalFormatting>
  <conditionalFormatting sqref="F87:F98">
    <cfRule type="cellIs" dxfId="24" priority="25" operator="greaterThan">
      <formula>C87</formula>
    </cfRule>
  </conditionalFormatting>
  <conditionalFormatting sqref="H103:H114">
    <cfRule type="cellIs" dxfId="23" priority="24" operator="lessThan">
      <formula>0</formula>
    </cfRule>
  </conditionalFormatting>
  <conditionalFormatting sqref="G103:G114">
    <cfRule type="cellIs" dxfId="22" priority="23" operator="greaterThan">
      <formula>1</formula>
    </cfRule>
  </conditionalFormatting>
  <conditionalFormatting sqref="F103:F114">
    <cfRule type="cellIs" dxfId="21" priority="22" operator="greaterThan">
      <formula>C103</formula>
    </cfRule>
  </conditionalFormatting>
  <conditionalFormatting sqref="H119:H130">
    <cfRule type="cellIs" dxfId="20" priority="21" operator="lessThan">
      <formula>0</formula>
    </cfRule>
  </conditionalFormatting>
  <conditionalFormatting sqref="G119:G130">
    <cfRule type="cellIs" dxfId="19" priority="20" operator="greaterThan">
      <formula>1</formula>
    </cfRule>
  </conditionalFormatting>
  <conditionalFormatting sqref="F119:F130">
    <cfRule type="cellIs" dxfId="18" priority="19" operator="greaterThan">
      <formula>C119</formula>
    </cfRule>
  </conditionalFormatting>
  <conditionalFormatting sqref="H135:H147">
    <cfRule type="cellIs" dxfId="17" priority="18" operator="lessThan">
      <formula>0</formula>
    </cfRule>
  </conditionalFormatting>
  <conditionalFormatting sqref="G135:G146">
    <cfRule type="cellIs" dxfId="16" priority="17" operator="greaterThan">
      <formula>1</formula>
    </cfRule>
  </conditionalFormatting>
  <conditionalFormatting sqref="F135:F146">
    <cfRule type="cellIs" dxfId="15" priority="16" operator="greaterThan">
      <formula>C135</formula>
    </cfRule>
  </conditionalFormatting>
  <conditionalFormatting sqref="H15:H17">
    <cfRule type="cellIs" dxfId="14" priority="12" operator="lessThan">
      <formula>0</formula>
    </cfRule>
  </conditionalFormatting>
  <conditionalFormatting sqref="G15:G17">
    <cfRule type="cellIs" dxfId="13" priority="11" operator="greaterThan">
      <formula>1</formula>
    </cfRule>
  </conditionalFormatting>
  <conditionalFormatting sqref="F15:F16">
    <cfRule type="cellIs" dxfId="12" priority="10" operator="greaterThan">
      <formula>C15</formula>
    </cfRule>
  </conditionalFormatting>
  <conditionalFormatting sqref="H166">
    <cfRule type="cellIs" dxfId="11" priority="9" operator="lessThan">
      <formula>0</formula>
    </cfRule>
  </conditionalFormatting>
  <conditionalFormatting sqref="G166">
    <cfRule type="cellIs" dxfId="10" priority="8" operator="greaterThan">
      <formula>1</formula>
    </cfRule>
  </conditionalFormatting>
  <conditionalFormatting sqref="F166">
    <cfRule type="cellIs" dxfId="9" priority="7" operator="greaterThan">
      <formula>C166</formula>
    </cfRule>
  </conditionalFormatting>
  <conditionalFormatting sqref="H153:H165">
    <cfRule type="cellIs" dxfId="8" priority="6" operator="lessThan">
      <formula>0</formula>
    </cfRule>
  </conditionalFormatting>
  <conditionalFormatting sqref="G153:G165">
    <cfRule type="cellIs" dxfId="7" priority="5" operator="greaterThan">
      <formula>1</formula>
    </cfRule>
  </conditionalFormatting>
  <conditionalFormatting sqref="F154:F165">
    <cfRule type="cellIs" dxfId="6" priority="4" operator="greaterThan">
      <formula>C154</formula>
    </cfRule>
  </conditionalFormatting>
  <conditionalFormatting sqref="F35">
    <cfRule type="cellIs" dxfId="5" priority="3" operator="greaterThan">
      <formula>C35</formula>
    </cfRule>
  </conditionalFormatting>
  <conditionalFormatting sqref="F153">
    <cfRule type="cellIs" dxfId="4" priority="2" operator="greaterThan">
      <formula>C153</formula>
    </cfRule>
  </conditionalFormatting>
  <conditionalFormatting sqref="F17">
    <cfRule type="cellIs" dxfId="3" priority="1" operator="greaterThan">
      <formula>C17</formula>
    </cfRule>
  </conditionalFormatting>
  <dataValidations disablePrompts="1" count="1">
    <dataValidation type="list" allowBlank="1" showInputMessage="1" showErrorMessage="1" sqref="D8" xr:uid="{00000000-0002-0000-0000-000000000000}">
      <formula1>Period</formula1>
    </dataValidation>
  </dataValidations>
  <printOptions horizontalCentered="1"/>
  <pageMargins left="0.25" right="0.25" top="0.75" bottom="0.75" header="0.3" footer="0.3"/>
  <pageSetup scale="76" fitToHeight="0" orientation="landscape" r:id="rId1"/>
  <headerFooter>
    <oddHeader>&amp;C&amp;"-,Bold"Exhibit A
&amp;10Summary of Semi-Annual and Annual HOPWA Expenditures by 
Administrative Agency and Project Sponsor</oddHeader>
    <oddFooter>&amp;L&amp;8&amp;K00-044DSHS HOPWA Program Exhibit A&amp;C&amp;8&amp;K00-044&amp;P of &amp;N&amp;R&amp;8&amp;K00-044Previous versions are obsolete (09/01/23)</oddFooter>
  </headerFooter>
  <rowBreaks count="3" manualBreakCount="3">
    <brk id="52" max="16383" man="1"/>
    <brk id="100" max="16383" man="1"/>
    <brk id="148" max="16383" man="1"/>
  </rowBreaks>
  <ignoredErrors>
    <ignoredError sqref="F23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HOPWA Exhibit A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A</dc:title>
  <dc:creator>DSHS HOPWA Program</dc:creator>
  <cp:lastModifiedBy>Warr,Dan (DSHS)</cp:lastModifiedBy>
  <cp:lastPrinted>2015-07-02T22:22:20Z</cp:lastPrinted>
  <dcterms:created xsi:type="dcterms:W3CDTF">2015-07-02T19:50:04Z</dcterms:created>
  <dcterms:modified xsi:type="dcterms:W3CDTF">2023-07-24T18:39:32Z</dcterms:modified>
</cp:coreProperties>
</file>