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\New Site\Excel\Trauma\"/>
    </mc:Choice>
  </mc:AlternateContent>
  <xr:revisionPtr revIDLastSave="0" documentId="8_{87AD8249-3BAB-43B3-80E1-9AD9150077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6" i="1"/>
  <c r="D7" i="1"/>
  <c r="D8" i="1"/>
  <c r="D9" i="1"/>
  <c r="D10" i="1"/>
  <c r="D11" i="1"/>
  <c r="D5" i="1"/>
  <c r="C299" i="1"/>
  <c r="D299" i="1"/>
  <c r="B2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Finholt,Joshua (DSHS)</author>
  </authors>
  <commentList>
    <comment ref="A61" authorId="0" shapeId="0" xr:uid="{91E1E4F1-070B-43B0-9AF8-1769C66C6289}">
      <text>
        <r>
          <rPr>
            <sz val="11"/>
            <color theme="1"/>
            <rFont val="Calibri"/>
            <family val="2"/>
            <scheme val="minor"/>
          </rPr>
          <t>Finholt,Joshua (DSHS):
5108 corrected by $0.22 to meet budget</t>
        </r>
      </text>
    </comment>
    <comment ref="A271" authorId="0" shapeId="0" xr:uid="{BB280E3A-5EE7-4D4B-A934-2369159440E1}">
      <text>
        <r>
          <rPr>
            <sz val="11"/>
            <color theme="1"/>
            <rFont val="Calibri"/>
            <family val="2"/>
            <scheme val="minor"/>
          </rPr>
          <t>Finholt,Joshua (DSHS):
5108 and 5007 were both corrected by $0.04 to meet budget</t>
        </r>
      </text>
    </comment>
  </commentList>
</comments>
</file>

<file path=xl/sharedStrings.xml><?xml version="1.0" encoding="utf-8"?>
<sst xmlns="http://schemas.openxmlformats.org/spreadsheetml/2006/main" count="300" uniqueCount="300">
  <si>
    <t>July 2023 - FY2021 Uncompensated Trauma Care Fund Disbursement</t>
  </si>
  <si>
    <t>Facility Name</t>
  </si>
  <si>
    <t>Fund 5007</t>
  </si>
  <si>
    <t>Fund 5108</t>
  </si>
  <si>
    <t>Sum of Final Reimbursements</t>
  </si>
  <si>
    <t>AdventHealth Central Texas</t>
  </si>
  <si>
    <t>AdventHealth Rollins Brook</t>
  </si>
  <si>
    <t>Ascension Providence Hospital</t>
  </si>
  <si>
    <t xml:space="preserve">Ascension Seton Edgar B. Davis </t>
  </si>
  <si>
    <t>Ascension Seton Hays</t>
  </si>
  <si>
    <t>Ascension Seton Highland Lakes</t>
  </si>
  <si>
    <t>Ascension Seton Medical Center Austin</t>
  </si>
  <si>
    <t>Ascension Seton Northwest</t>
  </si>
  <si>
    <t>Ascension Seton Southwest</t>
  </si>
  <si>
    <t>Ascension Seton Williamson</t>
  </si>
  <si>
    <t>Ballinger Memorial Hospital District</t>
  </si>
  <si>
    <t>Baptist Hospitals of Southeast Texas</t>
  </si>
  <si>
    <t>Baptist Medical Center</t>
  </si>
  <si>
    <t>Baptist St. Anthonys Hospital</t>
  </si>
  <si>
    <t>Baylor Scott &amp; White All Saints Medical Center - Fort Worth</t>
  </si>
  <si>
    <t>Baylor Scott &amp; White McLane Children's Medical Center</t>
  </si>
  <si>
    <t>Baylor Scott &amp; White Medical Center - Brenham</t>
  </si>
  <si>
    <t>Baylor Scott &amp; White Medical Center - Centennial</t>
  </si>
  <si>
    <t>Baylor Scott &amp; White Medical Center - College Station</t>
  </si>
  <si>
    <t>Baylor Scott &amp; White Medical Center - Grapevine</t>
  </si>
  <si>
    <t>Baylor Scott &amp; White Medical Center - Hillcrest</t>
  </si>
  <si>
    <t>Baylor Scott &amp; White Medical Center - Lake Pointe</t>
  </si>
  <si>
    <t>Baylor Scott &amp; White Medical Center - Lakeway</t>
  </si>
  <si>
    <t>Baylor Scott &amp; White Medical Center - Marble Falls</t>
  </si>
  <si>
    <t>Baylor Scott &amp; White Medical Center - McKinney</t>
  </si>
  <si>
    <t>Baylor Scott &amp; White Medical Center - Round Rock</t>
  </si>
  <si>
    <t>Baylor Scott &amp; White Medical Center - Taylor</t>
  </si>
  <si>
    <t>Baylor Scott &amp; White Medical Center - Temple</t>
  </si>
  <si>
    <t>Baylor Scott &amp; White Medical Center at Waxahachie</t>
  </si>
  <si>
    <t>Baylor University Medical Center</t>
  </si>
  <si>
    <t>Big Bend Regional Medical Center</t>
  </si>
  <si>
    <t>Brooke Army Medical Center</t>
  </si>
  <si>
    <t>Brownfield Regional Medical Center</t>
  </si>
  <si>
    <t>Carl R. Darnall Army Medical Center</t>
  </si>
  <si>
    <t>Cedar Park Regional Medical Center</t>
  </si>
  <si>
    <t>CHI St. Joseph Health Burleson Hospital</t>
  </si>
  <si>
    <t>CHI St. Joseph Health College Station Hospital</t>
  </si>
  <si>
    <t>CHI St. Joseph Health Grimes Hospital</t>
  </si>
  <si>
    <t>CHI St. Joseph Health Madison Hospital</t>
  </si>
  <si>
    <t>CHI St. Lukes Health - Memorial Livingston</t>
  </si>
  <si>
    <t>CHI St. Lukes Health Memorial Lufkin</t>
  </si>
  <si>
    <t>Childrens Hospital of San Antonio</t>
  </si>
  <si>
    <t>Childrens Medical Center of Dallas</t>
  </si>
  <si>
    <t>Childrens Medical Center Plano</t>
  </si>
  <si>
    <t>Childress Regional Medical Center</t>
  </si>
  <si>
    <t>CHRISTUS Good Shepherd Medical Center - Longview</t>
  </si>
  <si>
    <t>CHRISTUS Good Shepherd Medical Center - Marshall</t>
  </si>
  <si>
    <t>CHRISTUS Mother Frances Hospital - Jacksonville</t>
  </si>
  <si>
    <t>CHRISTUS Mother Frances Hospital - Sulphur Springs</t>
  </si>
  <si>
    <t>CHRISTUS Mother Frances Hospital - Tyler</t>
  </si>
  <si>
    <t>CHRISTUS Mother Frances Hospital - Winnsboro</t>
  </si>
  <si>
    <t>CHRISTUS Santa Rosa Hospital - Alamo Heights</t>
  </si>
  <si>
    <t>CHRISTUS Santa Rosa Hospital - Medical Center</t>
  </si>
  <si>
    <t>CHRISTUS Santa Rosa Hospital - New Braunfels</t>
  </si>
  <si>
    <t>CHRISTUS Santa Rosa Hospital - San Marcos</t>
  </si>
  <si>
    <t>CHRISTUS Santa Rosa Hospital - Westover Hills</t>
  </si>
  <si>
    <t>CHRISTUS Southeast Texas - Jasper Memorial</t>
  </si>
  <si>
    <t>CHRISTUS Southeast Texas - St. Elizabeth</t>
  </si>
  <si>
    <t>CHRISTUS Spohn Hospital Alice</t>
  </si>
  <si>
    <t>CHRISTUS Spohn Hospital Beeville</t>
  </si>
  <si>
    <t>CHRISTUS Spohn Hospital Corpus Christi Shoreline</t>
  </si>
  <si>
    <t>CHRISTUS Spohn Hospital Corpus Christi South</t>
  </si>
  <si>
    <t>CHRISTUS Spohn Hospital Kleberg</t>
  </si>
  <si>
    <t>CHRISTUS St. Michael Health System</t>
  </si>
  <si>
    <t>CHRISTUS St. Michael Hospital - Atlanta</t>
  </si>
  <si>
    <t>Citizens Medical Center</t>
  </si>
  <si>
    <t>Cogdell Memorial Hospital</t>
  </si>
  <si>
    <t>Coleman County Medical Center Company</t>
  </si>
  <si>
    <t>Collingsworth General Hospital</t>
  </si>
  <si>
    <t>Columbus Community Hospital</t>
  </si>
  <si>
    <t>Comanche County Medical Center</t>
  </si>
  <si>
    <t>Concho County Hospital</t>
  </si>
  <si>
    <t>Connally Memorial Medical Center</t>
  </si>
  <si>
    <t>Cook Childrens Medical Center</t>
  </si>
  <si>
    <t>Coon Memorial Hospital and Home</t>
  </si>
  <si>
    <t>Corpus Christi Medical Center - Bay Area</t>
  </si>
  <si>
    <t>Corpus Christi Medical Center - Doctors Regional</t>
  </si>
  <si>
    <t>Coryell Memorial Hospital</t>
  </si>
  <si>
    <t>Covenant Childrens Hospital</t>
  </si>
  <si>
    <t>Covenant Hospital Levelland</t>
  </si>
  <si>
    <t>Covenant Hospital Plainview</t>
  </si>
  <si>
    <t>Covenant Medical Center</t>
  </si>
  <si>
    <t>Cuero Regional Hospital</t>
  </si>
  <si>
    <t>Culberson Hospital</t>
  </si>
  <si>
    <t>Dallas Medical Center</t>
  </si>
  <si>
    <t>Dallas Regional Medical Center</t>
  </si>
  <si>
    <t>Del Sol Medical Center, a Campus of LPDS Healthcare</t>
  </si>
  <si>
    <t>Dell Childrens Medical Center</t>
  </si>
  <si>
    <t>Dell Seton Medical Center at The University of Texas</t>
  </si>
  <si>
    <t>DeTar Healthcare System</t>
  </si>
  <si>
    <t>DeTar Healthcare System ***North</t>
  </si>
  <si>
    <t>Dimmit Regional Hospital</t>
  </si>
  <si>
    <t>Doctors Hospital at Renaissance</t>
  </si>
  <si>
    <t>Doctors Hospital of Laredo</t>
  </si>
  <si>
    <t>Driscoll Childrens Hospital</t>
  </si>
  <si>
    <t>El Campo Memorial Hospital</t>
  </si>
  <si>
    <t>Electra Memorial Hospital</t>
  </si>
  <si>
    <t>Faith Community Hospital</t>
  </si>
  <si>
    <t>Fisher County Hospital District</t>
  </si>
  <si>
    <t>Fort Duncan Regional Medical Center</t>
  </si>
  <si>
    <t>Freestone Medical Center</t>
  </si>
  <si>
    <t>Frio Regional Hospital</t>
  </si>
  <si>
    <t>Golden Plains Community Hospital</t>
  </si>
  <si>
    <t>Goodall-Witcher Hospital</t>
  </si>
  <si>
    <t>Graham Hospital District</t>
  </si>
  <si>
    <t>Guadalupe Regional Medical Center</t>
  </si>
  <si>
    <t>Hamilton General Hospital</t>
  </si>
  <si>
    <t>Hamilton Hospital</t>
  </si>
  <si>
    <t>Hansford County Hospital</t>
  </si>
  <si>
    <t>Hardeman County Memorial Hospital</t>
  </si>
  <si>
    <t>Harlingen Medical Center</t>
  </si>
  <si>
    <t>Harris Health System Ben Taub Hospital</t>
  </si>
  <si>
    <t>Harris Health System Lyndon B. Johnson Hospital</t>
  </si>
  <si>
    <t>HCA Houston Healthcare Clear Lake</t>
  </si>
  <si>
    <t>HCA Houston Healthcare Conroe</t>
  </si>
  <si>
    <t>HCA Houston Healthcare Kingwood</t>
  </si>
  <si>
    <t>HCA Houston Healthcare Mainland</t>
  </si>
  <si>
    <t>HCA Houston Healthcare Northwest</t>
  </si>
  <si>
    <t>HCA Houston Healthcare Pearland</t>
  </si>
  <si>
    <t>HCA Houston Healthcare Southeast</t>
  </si>
  <si>
    <t>HCA Houston Healthcare Tomball</t>
  </si>
  <si>
    <t>HCA Houston Healthcare West</t>
  </si>
  <si>
    <t>Heart Hospital of Austin, a Campus of St. Davids Medical Center</t>
  </si>
  <si>
    <t>Heart of Texas Healthcare System</t>
  </si>
  <si>
    <t>Hemphill County Hospital</t>
  </si>
  <si>
    <t>Hendrick Medical Center</t>
  </si>
  <si>
    <t>Hendrick Medical Center Brownwood</t>
  </si>
  <si>
    <t>Hereford Regional Medical Center</t>
  </si>
  <si>
    <t>Hill Country Memorial Hospital</t>
  </si>
  <si>
    <t>Hill Regional Hospital</t>
  </si>
  <si>
    <t>Hunt Regional Healthcare</t>
  </si>
  <si>
    <t>Huntsville Memorial Hospital</t>
  </si>
  <si>
    <t>Jackson County Hospital</t>
  </si>
  <si>
    <t>John Peter Smith Hospital</t>
  </si>
  <si>
    <t>Kimble Hospital</t>
  </si>
  <si>
    <t>Knapp Medical Center</t>
  </si>
  <si>
    <t>Knox County Hospital</t>
  </si>
  <si>
    <t>Lake Granbury Medical Center</t>
  </si>
  <si>
    <t>Lamb Healthcare Center</t>
  </si>
  <si>
    <t>Laredo Medical Center</t>
  </si>
  <si>
    <t>Las Palmas Medical Center, a Campus of LPDS Healthcare</t>
  </si>
  <si>
    <t>Lavaca Medical Center</t>
  </si>
  <si>
    <t>Lillian M. Hudspeth Memorial Hospital</t>
  </si>
  <si>
    <t>Limestone Medical Center</t>
  </si>
  <si>
    <t>Longview Regional Medical Center</t>
  </si>
  <si>
    <t>Matagorda Regional Medical Center</t>
  </si>
  <si>
    <t>Medical Arts Hospital</t>
  </si>
  <si>
    <t>Medical Center Hospital</t>
  </si>
  <si>
    <t>Medical City Alliance</t>
  </si>
  <si>
    <t>Medical City Arlington</t>
  </si>
  <si>
    <t>Medical City Dallas Hospital</t>
  </si>
  <si>
    <t>Medical City Denton</t>
  </si>
  <si>
    <t>Medical City Frisco, A Medical Center Of Plano Facility</t>
  </si>
  <si>
    <t>Medical City Las Colinas</t>
  </si>
  <si>
    <t>Medical City Lewisville</t>
  </si>
  <si>
    <t>Medical City McKinney</t>
  </si>
  <si>
    <t>Medical City North Hills</t>
  </si>
  <si>
    <t>Medical City Plano</t>
  </si>
  <si>
    <t>Medical City Weatherford</t>
  </si>
  <si>
    <t>Medina Regional Hospital</t>
  </si>
  <si>
    <t>Memorial Hermann - Texas Medical Center</t>
  </si>
  <si>
    <t>Memorial Hermann Cypress Hospital</t>
  </si>
  <si>
    <t>Memorial Hermann Greater Heights Hospital</t>
  </si>
  <si>
    <t>Memorial Hermann Katy Hospital</t>
  </si>
  <si>
    <t>Memorial Hermann Memorial City Medical Center</t>
  </si>
  <si>
    <t>Memorial Hermann Pearland Hospital</t>
  </si>
  <si>
    <t>Memorial Hermann Southeast Hospital</t>
  </si>
  <si>
    <t>Memorial Hermann Southwest Hospital</t>
  </si>
  <si>
    <t>Memorial Hermann Sugar Land Hospital</t>
  </si>
  <si>
    <t>Memorial Hermann The Woodlands Medical Center</t>
  </si>
  <si>
    <t>Memorial Hospital ***Dumas</t>
  </si>
  <si>
    <t>Memorial Hospital ***Gonzales</t>
  </si>
  <si>
    <t>Memorial Hospital ***Seminole</t>
  </si>
  <si>
    <t>Memorial Medical Center</t>
  </si>
  <si>
    <t>Methodist Charlton Medical Center</t>
  </si>
  <si>
    <t>Methodist Dallas Medical Center</t>
  </si>
  <si>
    <t>Methodist Hospital</t>
  </si>
  <si>
    <t>Methodist Hospital South</t>
  </si>
  <si>
    <t>Methodist Mansfield Medical Center</t>
  </si>
  <si>
    <t>Methodist Richardson Medical Center</t>
  </si>
  <si>
    <t>Methodist Specialty &amp; Transplant Hospital</t>
  </si>
  <si>
    <t>Methodist Stone Oak Hospital</t>
  </si>
  <si>
    <t>Methodist Texsan Hospital, a Methodist Hospital Facility</t>
  </si>
  <si>
    <t>Metropolitan Methodist Hospital</t>
  </si>
  <si>
    <t>Midland Memorial Hospital</t>
  </si>
  <si>
    <t>Mission Regional Medical Center</t>
  </si>
  <si>
    <t>Mission Trail Baptist Hospital</t>
  </si>
  <si>
    <t>Mitchell County Hospital</t>
  </si>
  <si>
    <t>Nacogdoches Medical Center</t>
  </si>
  <si>
    <t>Navarro Regional Hospital</t>
  </si>
  <si>
    <t>Nocona General Hospital</t>
  </si>
  <si>
    <t>North Austin Medical Center</t>
  </si>
  <si>
    <t>North Central Baptist Hospital</t>
  </si>
  <si>
    <t>North Texas Medical Center</t>
  </si>
  <si>
    <t>Northeast Baptist Hospital</t>
  </si>
  <si>
    <t>Northeast Methodist Hospital</t>
  </si>
  <si>
    <t>Northwest Texas Hospital</t>
  </si>
  <si>
    <t>Ochiltree General Hospital</t>
  </si>
  <si>
    <t>Odessa Regional Medical Center</t>
  </si>
  <si>
    <t>Otto Kaiser Memorial Hospital</t>
  </si>
  <si>
    <t>Palestine Regional Medical Center</t>
  </si>
  <si>
    <t>Palo Pinto General Hospital</t>
  </si>
  <si>
    <t>Pampa Regional Medical Center</t>
  </si>
  <si>
    <t>Paris Regional Medical Center North Campus</t>
  </si>
  <si>
    <t>Parkland Memorial Hospital</t>
  </si>
  <si>
    <t>Parkview Hospital</t>
  </si>
  <si>
    <t>Parkview Regional Hospital</t>
  </si>
  <si>
    <t>Pecos County Memorial Hospital</t>
  </si>
  <si>
    <t>Permian Regional Medical Center</t>
  </si>
  <si>
    <t>Peterson Regional Medical Center</t>
  </si>
  <si>
    <t>Plains Memorial Hospital</t>
  </si>
  <si>
    <t>Reagan Memorial Hospital</t>
  </si>
  <si>
    <t>Refugio County Memorial Hospital District</t>
  </si>
  <si>
    <t>Resolute Baptist Hospital</t>
  </si>
  <si>
    <t>Rice Medical Center</t>
  </si>
  <si>
    <t>Rio Grande Regional Hospital</t>
  </si>
  <si>
    <t>Rolling Plains Memorial Hospital</t>
  </si>
  <si>
    <t>Round Rock Medical Center</t>
  </si>
  <si>
    <t>Sabine County Hospital</t>
  </si>
  <si>
    <t>Scenic Mountain Medical Center, a Steward Family Hospital</t>
  </si>
  <si>
    <t>Schleicher County Medical Center</t>
  </si>
  <si>
    <t>Seton Medical Center Harker Heights</t>
  </si>
  <si>
    <t>Seymour Hospital</t>
  </si>
  <si>
    <t>Shannon Medical Center</t>
  </si>
  <si>
    <t>Shannon Medical Center South</t>
  </si>
  <si>
    <t>South Texas Health System Edinburg</t>
  </si>
  <si>
    <t>South Texas Health System Heart</t>
  </si>
  <si>
    <t>South Texas Health System McAllen</t>
  </si>
  <si>
    <t>St. Davids Georgetown Hospital, a St. Davids Medical Center Facility</t>
  </si>
  <si>
    <t>St. Davids Medical Center</t>
  </si>
  <si>
    <t>St. Davids South Austin Medical Center</t>
  </si>
  <si>
    <t>St. Joseph Medical Center</t>
  </si>
  <si>
    <t>St. Joseph Regional Health Center</t>
  </si>
  <si>
    <t>St. Lukes Baptist Hospital</t>
  </si>
  <si>
    <t>Starr County Memorial Hospital</t>
  </si>
  <si>
    <t>Stephens Memorial Hospital</t>
  </si>
  <si>
    <t>Sweeny Community Hospital</t>
  </si>
  <si>
    <t>Swisher Memorial Hospital</t>
  </si>
  <si>
    <t>Texas Childrens Hospital</t>
  </si>
  <si>
    <t>Texas Childrens Hospital The Woodlands</t>
  </si>
  <si>
    <t>Texas Childrens Hospital West Campus</t>
  </si>
  <si>
    <t>Texas Health Arlington Memorial Hospital</t>
  </si>
  <si>
    <t>Texas Health Harris Methodist Hospital Alliance</t>
  </si>
  <si>
    <t>Texas Health Harris Methodist Hospital Azle</t>
  </si>
  <si>
    <t>Texas Health Harris Methodist Hospital Cleburne</t>
  </si>
  <si>
    <t>Texas Health Harris Methodist Hospital Fort Worth</t>
  </si>
  <si>
    <t>Texas Health Harris Methodist Hospital Hurst-Euless-Bedford</t>
  </si>
  <si>
    <t>Texas Health Harris Methodist Hospital Southwest Fort Worth</t>
  </si>
  <si>
    <t>Texas Health Harris Methodist Hospital Stephenville</t>
  </si>
  <si>
    <t>Texas Health Huguley Hospital</t>
  </si>
  <si>
    <t>Texas Health Presbyterian Hospital Dallas</t>
  </si>
  <si>
    <t>Texas Health Presbyterian Hospital Plano</t>
  </si>
  <si>
    <t>Texas Vista Medical Center</t>
  </si>
  <si>
    <t>Texoma Medical Center</t>
  </si>
  <si>
    <t>The Corpus Christi Medical Center - Northwest</t>
  </si>
  <si>
    <t>The Hospitals of Providence East Campus</t>
  </si>
  <si>
    <t>The Hospitals of Providence Memorial Campus</t>
  </si>
  <si>
    <t>The Hospitals of Providence Sierra Campus</t>
  </si>
  <si>
    <t>The Hospitals of Providence Transmountain Campus</t>
  </si>
  <si>
    <t>The Medical Center of Southeast Texas</t>
  </si>
  <si>
    <t>The Womans Hospital of Texas</t>
  </si>
  <si>
    <t>Throckmorton County Memorial Hospital</t>
  </si>
  <si>
    <t>Titus Regional Medical Center</t>
  </si>
  <si>
    <t>TMC Bonham Hospital</t>
  </si>
  <si>
    <t>Tyler County Hospital</t>
  </si>
  <si>
    <t>United Regional Health Care System</t>
  </si>
  <si>
    <t>University Hospital</t>
  </si>
  <si>
    <t>University Medical Center</t>
  </si>
  <si>
    <t>University Medical Center of El Paso</t>
  </si>
  <si>
    <t>University of Texas Health Science Center at Tyler</t>
  </si>
  <si>
    <t>University of Texas Medical Branch</t>
  </si>
  <si>
    <t>UT Health East Texas Athens Hospital</t>
  </si>
  <si>
    <t>UT Health East Texas Carthage Hospital</t>
  </si>
  <si>
    <t>UT Health East Texas Henderson Hospital</t>
  </si>
  <si>
    <t>UT Health East Texas Jacksonville Hospital</t>
  </si>
  <si>
    <t>UT Health East Texas Pittsburg Hospital</t>
  </si>
  <si>
    <t>UT Health East Texas Quitman Hospital</t>
  </si>
  <si>
    <t>UT Health East Texas Tyler Regional Hospital</t>
  </si>
  <si>
    <t>UTMB Health Angleton Danbury Campus</t>
  </si>
  <si>
    <t>UTMB Health Clear Lake Campus</t>
  </si>
  <si>
    <t>UTMB Health League City Campus</t>
  </si>
  <si>
    <t>Uvalde Memorial Hospital</t>
  </si>
  <si>
    <t>Val Verde Regional Medical Center</t>
  </si>
  <si>
    <t>Valley Baptist Medical Center</t>
  </si>
  <si>
    <t>Valley Baptist Medical Center - Brownsville</t>
  </si>
  <si>
    <t>Valley Regional Medical Center</t>
  </si>
  <si>
    <t>Wadley Regional Medical Center</t>
  </si>
  <si>
    <t>Ward Memorial Hospital</t>
  </si>
  <si>
    <t>Wilbarger General Hospital</t>
  </si>
  <si>
    <t>Wilson N. Jones Regional Medical Center</t>
  </si>
  <si>
    <t>Wise Health System</t>
  </si>
  <si>
    <t>Woodland Heights Medical Center</t>
  </si>
  <si>
    <t>Yoakum Community Hospital</t>
  </si>
  <si>
    <t>Yoakum County Hospital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</si>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</sst>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B050"/>
      <name val="Verdana"/>
      <family val="2"/>
    </font>
    <font>
      <b/>
      <sz val="12"/>
      <color theme="9" tint="-0.249977111117893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0070C0"/>
      <name val="Verdana"/>
      <family val="2"/>
    </font>
    <font>
      <b/>
      <sz val="12"/>
      <color rgb="FF00B05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</cellXfs>
  <cellStyles count="2">
    <cellStyle name="Normal" xfId="0" builtinId="0"/>
    <cellStyle name="Normal_07 funding formula fund 5007" xfId="1" xr:uid="{DFFD6A62-9982-4B0D-A949-78E94DB6C7D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9"/>
  <sheetViews>
    <sheetView tabSelected="1" topLeftCell="A257" workbookViewId="0">
      <selection activeCell="D282" sqref="D282"/>
    </sheetView>
  </sheetViews>
  <sheetFormatPr defaultRowHeight="14.5" x14ac:dyDescent="0.35"/>
  <cols>
    <col min="1" max="1" width="67.1796875" customWidth="1"/>
    <col min="2" max="2" width="24.54296875" style="7" customWidth="1"/>
    <col min="3" max="3" width="33.81640625" style="7" customWidth="1"/>
    <col min="4" max="4" width="36.7265625" style="13" customWidth="1"/>
  </cols>
  <sheetData>
    <row r="1" spans="1:4" ht="15.5" x14ac:dyDescent="0.35">
      <c r="A1" s="1" t="s">
        <v>0</v>
      </c>
      <c r="B1" s="8"/>
      <c r="C1" s="9"/>
      <c r="D1" s="10"/>
    </row>
    <row r="2" spans="1:4" ht="15.5" x14ac:dyDescent="0.35">
      <c r="A2" s="2"/>
      <c r="B2" s="11"/>
      <c r="C2" s="12"/>
      <c r="D2" s="10"/>
    </row>
    <row r="3" spans="1:4" ht="15.5" x14ac:dyDescent="0.35">
      <c r="A3" s="2"/>
      <c r="B3" s="11"/>
      <c r="C3" s="12"/>
      <c r="D3" s="10"/>
    </row>
    <row r="4" spans="1:4" ht="15.5" x14ac:dyDescent="0.35">
      <c r="A4" s="3" t="s">
        <v>1</v>
      </c>
      <c r="B4" s="4" t="s">
        <v>2</v>
      </c>
      <c r="C4" s="5" t="s">
        <v>3</v>
      </c>
      <c r="D4" s="6" t="s">
        <v>4</v>
      </c>
    </row>
    <row r="5" spans="1:4" x14ac:dyDescent="0.35">
      <c r="A5" t="s">
        <v>5</v>
      </c>
      <c r="B5" s="7">
        <v>283.44994897959185</v>
      </c>
      <c r="C5" s="7">
        <v>294.01122448979595</v>
      </c>
      <c r="D5" s="7">
        <f>B5+C5</f>
        <v>577.46117346938786</v>
      </c>
    </row>
    <row r="6" spans="1:4" x14ac:dyDescent="0.35">
      <c r="A6" t="s">
        <v>6</v>
      </c>
      <c r="B6" s="7">
        <v>283.44994897959185</v>
      </c>
      <c r="C6" s="7">
        <v>294.01122448979595</v>
      </c>
      <c r="D6" s="7">
        <f t="shared" ref="D6:D69" si="0">B6+C6</f>
        <v>577.46117346938786</v>
      </c>
    </row>
    <row r="7" spans="1:4" x14ac:dyDescent="0.35">
      <c r="A7" t="s">
        <v>7</v>
      </c>
      <c r="B7" s="7">
        <v>315.171514863357</v>
      </c>
      <c r="C7" s="7">
        <v>326.91472813054287</v>
      </c>
      <c r="D7" s="7">
        <f t="shared" si="0"/>
        <v>642.08624299389987</v>
      </c>
    </row>
    <row r="8" spans="1:4" x14ac:dyDescent="0.35">
      <c r="A8" t="s">
        <v>8</v>
      </c>
      <c r="B8" s="7">
        <v>283.44994897959185</v>
      </c>
      <c r="C8" s="7">
        <v>294.01122448979595</v>
      </c>
      <c r="D8" s="7">
        <f t="shared" si="0"/>
        <v>577.46117346938786</v>
      </c>
    </row>
    <row r="9" spans="1:4" x14ac:dyDescent="0.35">
      <c r="A9" t="s">
        <v>9</v>
      </c>
      <c r="B9" s="7">
        <v>3024.305151906829</v>
      </c>
      <c r="C9" s="7">
        <v>3136.9900193806188</v>
      </c>
      <c r="D9" s="7">
        <f t="shared" si="0"/>
        <v>6161.2951712874474</v>
      </c>
    </row>
    <row r="10" spans="1:4" x14ac:dyDescent="0.35">
      <c r="A10" t="s">
        <v>10</v>
      </c>
      <c r="B10" s="7">
        <v>283.44994897959185</v>
      </c>
      <c r="C10" s="7">
        <v>294.01122448979595</v>
      </c>
      <c r="D10" s="7">
        <f t="shared" si="0"/>
        <v>577.46117346938786</v>
      </c>
    </row>
    <row r="11" spans="1:4" x14ac:dyDescent="0.35">
      <c r="A11" t="s">
        <v>11</v>
      </c>
      <c r="B11" s="7">
        <v>283.44994897959185</v>
      </c>
      <c r="C11" s="7">
        <v>294.01122448979595</v>
      </c>
      <c r="D11" s="7">
        <f t="shared" si="0"/>
        <v>577.46117346938786</v>
      </c>
    </row>
    <row r="12" spans="1:4" x14ac:dyDescent="0.35">
      <c r="A12" t="s">
        <v>12</v>
      </c>
      <c r="B12" s="7">
        <v>283.44994897959185</v>
      </c>
      <c r="C12" s="7">
        <v>294.01122448979595</v>
      </c>
      <c r="D12" s="7">
        <f t="shared" si="0"/>
        <v>577.46117346938786</v>
      </c>
    </row>
    <row r="13" spans="1:4" x14ac:dyDescent="0.35">
      <c r="A13" t="s">
        <v>13</v>
      </c>
      <c r="B13" s="7">
        <v>283.44994897959185</v>
      </c>
      <c r="C13" s="7">
        <v>294.01122448979595</v>
      </c>
      <c r="D13" s="7">
        <f t="shared" si="0"/>
        <v>577.46117346938786</v>
      </c>
    </row>
    <row r="14" spans="1:4" x14ac:dyDescent="0.35">
      <c r="A14" t="s">
        <v>14</v>
      </c>
      <c r="B14" s="7">
        <v>2177.6397830510696</v>
      </c>
      <c r="C14" s="7">
        <v>2258.7781067430569</v>
      </c>
      <c r="D14" s="7">
        <f t="shared" si="0"/>
        <v>4436.4178897941265</v>
      </c>
    </row>
    <row r="15" spans="1:4" x14ac:dyDescent="0.35">
      <c r="A15" t="s">
        <v>15</v>
      </c>
      <c r="B15" s="7">
        <v>283.44994897959185</v>
      </c>
      <c r="C15" s="7">
        <v>294.01122448979595</v>
      </c>
      <c r="D15" s="7">
        <f t="shared" si="0"/>
        <v>577.46117346938786</v>
      </c>
    </row>
    <row r="16" spans="1:4" x14ac:dyDescent="0.35">
      <c r="A16" t="s">
        <v>16</v>
      </c>
      <c r="B16" s="7">
        <v>283.44994897959185</v>
      </c>
      <c r="C16" s="7">
        <v>294.01122448979595</v>
      </c>
      <c r="D16" s="7">
        <f t="shared" si="0"/>
        <v>577.46117346938786</v>
      </c>
    </row>
    <row r="17" spans="1:4" x14ac:dyDescent="0.35">
      <c r="A17" t="s">
        <v>17</v>
      </c>
      <c r="B17" s="7">
        <v>283.44994897959185</v>
      </c>
      <c r="C17" s="7">
        <v>294.01122448979595</v>
      </c>
      <c r="D17" s="7">
        <f t="shared" si="0"/>
        <v>577.46117346938786</v>
      </c>
    </row>
    <row r="18" spans="1:4" x14ac:dyDescent="0.35">
      <c r="A18" t="s">
        <v>18</v>
      </c>
      <c r="B18" s="7">
        <v>283.44994897959185</v>
      </c>
      <c r="C18" s="7">
        <v>294.01122448979595</v>
      </c>
      <c r="D18" s="7">
        <f t="shared" si="0"/>
        <v>577.46117346938786</v>
      </c>
    </row>
    <row r="19" spans="1:4" x14ac:dyDescent="0.35">
      <c r="A19" t="s">
        <v>19</v>
      </c>
      <c r="B19" s="7">
        <v>330.87528213305848</v>
      </c>
      <c r="C19" s="7">
        <v>343.20361391333813</v>
      </c>
      <c r="D19" s="7">
        <f t="shared" si="0"/>
        <v>674.07889604639661</v>
      </c>
    </row>
    <row r="20" spans="1:4" x14ac:dyDescent="0.35">
      <c r="A20" t="s">
        <v>20</v>
      </c>
      <c r="B20" s="7">
        <v>283.44994897959185</v>
      </c>
      <c r="C20" s="7">
        <v>294.01122448979595</v>
      </c>
      <c r="D20" s="7">
        <f t="shared" si="0"/>
        <v>577.46117346938786</v>
      </c>
    </row>
    <row r="21" spans="1:4" x14ac:dyDescent="0.35">
      <c r="A21" t="s">
        <v>21</v>
      </c>
      <c r="B21" s="7">
        <v>283.44994897959185</v>
      </c>
      <c r="C21" s="7">
        <v>294.01122448979595</v>
      </c>
      <c r="D21" s="7">
        <f t="shared" si="0"/>
        <v>577.46117346938786</v>
      </c>
    </row>
    <row r="22" spans="1:4" x14ac:dyDescent="0.35">
      <c r="A22" t="s">
        <v>22</v>
      </c>
      <c r="B22" s="7">
        <v>283.44994897959185</v>
      </c>
      <c r="C22" s="7">
        <v>294.01122448979595</v>
      </c>
      <c r="D22" s="7">
        <f t="shared" si="0"/>
        <v>577.46117346938786</v>
      </c>
    </row>
    <row r="23" spans="1:4" x14ac:dyDescent="0.35">
      <c r="A23" t="s">
        <v>23</v>
      </c>
      <c r="B23" s="7">
        <v>436.41551579473332</v>
      </c>
      <c r="C23" s="7">
        <v>452.67625077044454</v>
      </c>
      <c r="D23" s="7">
        <f t="shared" si="0"/>
        <v>889.09176656517786</v>
      </c>
    </row>
    <row r="24" spans="1:4" x14ac:dyDescent="0.35">
      <c r="A24" t="s">
        <v>24</v>
      </c>
      <c r="B24" s="7">
        <v>3211.0831204546948</v>
      </c>
      <c r="C24" s="7">
        <v>3330.7272891813923</v>
      </c>
      <c r="D24" s="7">
        <f t="shared" si="0"/>
        <v>6541.8104096360876</v>
      </c>
    </row>
    <row r="25" spans="1:4" x14ac:dyDescent="0.35">
      <c r="A25" t="s">
        <v>25</v>
      </c>
      <c r="B25" s="7">
        <v>2778.7781290008406</v>
      </c>
      <c r="C25" s="7">
        <v>2882.3147198796073</v>
      </c>
      <c r="D25" s="7">
        <f t="shared" si="0"/>
        <v>5661.0928488804475</v>
      </c>
    </row>
    <row r="26" spans="1:4" x14ac:dyDescent="0.35">
      <c r="A26" t="s">
        <v>26</v>
      </c>
      <c r="B26" s="7">
        <v>375.92788163911302</v>
      </c>
      <c r="C26" s="7">
        <v>389.93486221628694</v>
      </c>
      <c r="D26" s="7">
        <f t="shared" si="0"/>
        <v>765.86274385539991</v>
      </c>
    </row>
    <row r="27" spans="1:4" x14ac:dyDescent="0.35">
      <c r="A27" t="s">
        <v>27</v>
      </c>
      <c r="B27" s="7">
        <v>283.44994897959185</v>
      </c>
      <c r="C27" s="7">
        <v>294.01122448979595</v>
      </c>
      <c r="D27" s="7">
        <f t="shared" si="0"/>
        <v>577.46117346938786</v>
      </c>
    </row>
    <row r="28" spans="1:4" x14ac:dyDescent="0.35">
      <c r="A28" t="s">
        <v>28</v>
      </c>
      <c r="B28" s="7">
        <v>283.44994897959185</v>
      </c>
      <c r="C28" s="7">
        <v>294.01122448979595</v>
      </c>
      <c r="D28" s="7">
        <f t="shared" si="0"/>
        <v>577.46117346938786</v>
      </c>
    </row>
    <row r="29" spans="1:4" x14ac:dyDescent="0.35">
      <c r="A29" t="s">
        <v>29</v>
      </c>
      <c r="B29" s="7">
        <v>1322.1247062124044</v>
      </c>
      <c r="C29" s="7">
        <v>1371.3867481758066</v>
      </c>
      <c r="D29" s="7">
        <f t="shared" si="0"/>
        <v>2693.511454388211</v>
      </c>
    </row>
    <row r="30" spans="1:4" x14ac:dyDescent="0.35">
      <c r="A30" t="s">
        <v>30</v>
      </c>
      <c r="B30" s="7">
        <v>283.44994897959185</v>
      </c>
      <c r="C30" s="7">
        <v>294.01122448979595</v>
      </c>
      <c r="D30" s="7">
        <f t="shared" si="0"/>
        <v>577.46117346938786</v>
      </c>
    </row>
    <row r="31" spans="1:4" x14ac:dyDescent="0.35">
      <c r="A31" t="s">
        <v>31</v>
      </c>
      <c r="B31" s="7">
        <v>283.44994897959185</v>
      </c>
      <c r="C31" s="7">
        <v>294.01122448979595</v>
      </c>
      <c r="D31" s="7">
        <f t="shared" si="0"/>
        <v>577.46117346938786</v>
      </c>
    </row>
    <row r="32" spans="1:4" x14ac:dyDescent="0.35">
      <c r="A32" t="s">
        <v>32</v>
      </c>
      <c r="B32" s="7">
        <v>6959.5553747869462</v>
      </c>
      <c r="C32" s="7">
        <v>7218.8666994361483</v>
      </c>
      <c r="D32" s="7">
        <f t="shared" si="0"/>
        <v>14178.422074223094</v>
      </c>
    </row>
    <row r="33" spans="1:4" x14ac:dyDescent="0.35">
      <c r="A33" t="s">
        <v>33</v>
      </c>
      <c r="B33" s="7">
        <v>494.29497040093059</v>
      </c>
      <c r="C33" s="7">
        <v>512.71227964549246</v>
      </c>
      <c r="D33" s="7">
        <f t="shared" si="0"/>
        <v>1007.007250046423</v>
      </c>
    </row>
    <row r="34" spans="1:4" x14ac:dyDescent="0.35">
      <c r="A34" t="s">
        <v>34</v>
      </c>
      <c r="B34" s="7">
        <v>24663.59326084374</v>
      </c>
      <c r="C34" s="7">
        <v>25582.552690672881</v>
      </c>
      <c r="D34" s="7">
        <f t="shared" si="0"/>
        <v>50246.145951516621</v>
      </c>
    </row>
    <row r="35" spans="1:4" x14ac:dyDescent="0.35">
      <c r="A35" t="s">
        <v>35</v>
      </c>
      <c r="B35" s="7">
        <v>283.44994897959185</v>
      </c>
      <c r="C35" s="7">
        <v>294.01122448979595</v>
      </c>
      <c r="D35" s="7">
        <f t="shared" si="0"/>
        <v>577.46117346938786</v>
      </c>
    </row>
    <row r="36" spans="1:4" x14ac:dyDescent="0.35">
      <c r="A36" t="s">
        <v>36</v>
      </c>
      <c r="B36" s="7">
        <v>36613.859737117695</v>
      </c>
      <c r="C36" s="7">
        <v>37978.083161985945</v>
      </c>
      <c r="D36" s="7">
        <f t="shared" si="0"/>
        <v>74591.94289910364</v>
      </c>
    </row>
    <row r="37" spans="1:4" x14ac:dyDescent="0.35">
      <c r="A37" t="s">
        <v>37</v>
      </c>
      <c r="B37" s="7">
        <v>283.44994897959185</v>
      </c>
      <c r="C37" s="7">
        <v>294.01122448979595</v>
      </c>
      <c r="D37" s="7">
        <f t="shared" si="0"/>
        <v>577.46117346938786</v>
      </c>
    </row>
    <row r="38" spans="1:4" x14ac:dyDescent="0.35">
      <c r="A38" t="s">
        <v>38</v>
      </c>
      <c r="B38" s="7">
        <v>283.44994897959185</v>
      </c>
      <c r="C38" s="7">
        <v>294.01122448979595</v>
      </c>
      <c r="D38" s="7">
        <f t="shared" si="0"/>
        <v>577.46117346938786</v>
      </c>
    </row>
    <row r="39" spans="1:4" x14ac:dyDescent="0.35">
      <c r="A39" t="s">
        <v>39</v>
      </c>
      <c r="B39" s="7">
        <v>283.44994897959185</v>
      </c>
      <c r="C39" s="7">
        <v>294.01122448979595</v>
      </c>
      <c r="D39" s="7">
        <f t="shared" si="0"/>
        <v>577.46117346938786</v>
      </c>
    </row>
    <row r="40" spans="1:4" x14ac:dyDescent="0.35">
      <c r="A40" t="s">
        <v>40</v>
      </c>
      <c r="B40" s="7">
        <v>283.44994897959185</v>
      </c>
      <c r="C40" s="7">
        <v>294.01122448979595</v>
      </c>
      <c r="D40" s="7">
        <f t="shared" si="0"/>
        <v>577.46117346938786</v>
      </c>
    </row>
    <row r="41" spans="1:4" x14ac:dyDescent="0.35">
      <c r="A41" t="s">
        <v>41</v>
      </c>
      <c r="B41" s="7">
        <v>283.44994897959185</v>
      </c>
      <c r="C41" s="7">
        <v>294.01122448979595</v>
      </c>
      <c r="D41" s="7">
        <f t="shared" si="0"/>
        <v>577.46117346938786</v>
      </c>
    </row>
    <row r="42" spans="1:4" x14ac:dyDescent="0.35">
      <c r="A42" t="s">
        <v>42</v>
      </c>
      <c r="B42" s="7">
        <v>283.44994897959185</v>
      </c>
      <c r="C42" s="7">
        <v>294.01122448979595</v>
      </c>
      <c r="D42" s="7">
        <f t="shared" si="0"/>
        <v>577.46117346938786</v>
      </c>
    </row>
    <row r="43" spans="1:4" x14ac:dyDescent="0.35">
      <c r="A43" t="s">
        <v>43</v>
      </c>
      <c r="B43" s="7">
        <v>283.44994897959185</v>
      </c>
      <c r="C43" s="7">
        <v>294.01122448979595</v>
      </c>
      <c r="D43" s="7">
        <f t="shared" si="0"/>
        <v>577.46117346938786</v>
      </c>
    </row>
    <row r="44" spans="1:4" x14ac:dyDescent="0.35">
      <c r="A44" t="s">
        <v>44</v>
      </c>
      <c r="B44" s="7">
        <v>283.44994897959185</v>
      </c>
      <c r="C44" s="7">
        <v>294.01122448979595</v>
      </c>
      <c r="D44" s="7">
        <f t="shared" si="0"/>
        <v>577.46117346938786</v>
      </c>
    </row>
    <row r="45" spans="1:4" x14ac:dyDescent="0.35">
      <c r="A45" t="s">
        <v>45</v>
      </c>
      <c r="B45" s="7">
        <v>283.44994897959185</v>
      </c>
      <c r="C45" s="7">
        <v>294.01122448979595</v>
      </c>
      <c r="D45" s="7">
        <f t="shared" si="0"/>
        <v>577.46117346938786</v>
      </c>
    </row>
    <row r="46" spans="1:4" x14ac:dyDescent="0.35">
      <c r="A46" t="s">
        <v>46</v>
      </c>
      <c r="B46" s="7">
        <v>283.44994897959185</v>
      </c>
      <c r="C46" s="7">
        <v>294.01122448979595</v>
      </c>
      <c r="D46" s="7">
        <f t="shared" si="0"/>
        <v>577.46117346938786</v>
      </c>
    </row>
    <row r="47" spans="1:4" x14ac:dyDescent="0.35">
      <c r="A47" t="s">
        <v>47</v>
      </c>
      <c r="B47" s="7">
        <v>645.65134852596259</v>
      </c>
      <c r="C47" s="7">
        <v>669.7081592605042</v>
      </c>
      <c r="D47" s="7">
        <f t="shared" si="0"/>
        <v>1315.3595077864668</v>
      </c>
    </row>
    <row r="48" spans="1:4" x14ac:dyDescent="0.35">
      <c r="A48" t="s">
        <v>48</v>
      </c>
      <c r="B48" s="7">
        <v>283.44994897959185</v>
      </c>
      <c r="C48" s="7">
        <v>294.01122448979595</v>
      </c>
      <c r="D48" s="7">
        <f t="shared" si="0"/>
        <v>577.46117346938786</v>
      </c>
    </row>
    <row r="49" spans="1:4" x14ac:dyDescent="0.35">
      <c r="A49" t="s">
        <v>49</v>
      </c>
      <c r="B49" s="7">
        <v>283.44994897959185</v>
      </c>
      <c r="C49" s="7">
        <v>294.01122448979595</v>
      </c>
      <c r="D49" s="7">
        <f t="shared" si="0"/>
        <v>577.46117346938786</v>
      </c>
    </row>
    <row r="50" spans="1:4" x14ac:dyDescent="0.35">
      <c r="A50" t="s">
        <v>50</v>
      </c>
      <c r="B50" s="7">
        <v>2362.1577258763509</v>
      </c>
      <c r="C50" s="7">
        <v>2450.1711428176732</v>
      </c>
      <c r="D50" s="7">
        <f t="shared" si="0"/>
        <v>4812.3288686940241</v>
      </c>
    </row>
    <row r="51" spans="1:4" x14ac:dyDescent="0.35">
      <c r="A51" t="s">
        <v>51</v>
      </c>
      <c r="B51" s="7">
        <v>283.44994897959185</v>
      </c>
      <c r="C51" s="7">
        <v>294.01122448979595</v>
      </c>
      <c r="D51" s="7">
        <f t="shared" si="0"/>
        <v>577.46117346938786</v>
      </c>
    </row>
    <row r="52" spans="1:4" x14ac:dyDescent="0.35">
      <c r="A52" t="s">
        <v>52</v>
      </c>
      <c r="B52" s="7">
        <v>283.44994897959185</v>
      </c>
      <c r="C52" s="7">
        <v>294.01122448979595</v>
      </c>
      <c r="D52" s="7">
        <f t="shared" si="0"/>
        <v>577.46117346938786</v>
      </c>
    </row>
    <row r="53" spans="1:4" x14ac:dyDescent="0.35">
      <c r="A53" t="s">
        <v>53</v>
      </c>
      <c r="B53" s="7">
        <v>283.44994897959185</v>
      </c>
      <c r="C53" s="7">
        <v>294.01122448979595</v>
      </c>
      <c r="D53" s="7">
        <f t="shared" si="0"/>
        <v>577.46117346938786</v>
      </c>
    </row>
    <row r="54" spans="1:4" x14ac:dyDescent="0.35">
      <c r="A54" t="s">
        <v>54</v>
      </c>
      <c r="B54" s="7">
        <v>4682.0084726182686</v>
      </c>
      <c r="C54" s="7">
        <v>4856.4589588449981</v>
      </c>
      <c r="D54" s="7">
        <f t="shared" si="0"/>
        <v>9538.4674314632666</v>
      </c>
    </row>
    <row r="55" spans="1:4" x14ac:dyDescent="0.35">
      <c r="A55" t="s">
        <v>55</v>
      </c>
      <c r="B55" s="7">
        <v>283.44994897959185</v>
      </c>
      <c r="C55" s="7">
        <v>294.01122448979595</v>
      </c>
      <c r="D55" s="7">
        <f t="shared" si="0"/>
        <v>577.46117346938786</v>
      </c>
    </row>
    <row r="56" spans="1:4" x14ac:dyDescent="0.35">
      <c r="A56" t="s">
        <v>56</v>
      </c>
      <c r="B56" s="7">
        <v>283.44994897959185</v>
      </c>
      <c r="C56" s="7">
        <v>294.01122448979595</v>
      </c>
      <c r="D56" s="7">
        <f t="shared" si="0"/>
        <v>577.46117346938786</v>
      </c>
    </row>
    <row r="57" spans="1:4" x14ac:dyDescent="0.35">
      <c r="A57" t="s">
        <v>57</v>
      </c>
      <c r="B57" s="7">
        <v>283.44994897959185</v>
      </c>
      <c r="C57" s="7">
        <v>294.01122448979595</v>
      </c>
      <c r="D57" s="7">
        <f t="shared" si="0"/>
        <v>577.46117346938786</v>
      </c>
    </row>
    <row r="58" spans="1:4" x14ac:dyDescent="0.35">
      <c r="A58" t="s">
        <v>58</v>
      </c>
      <c r="B58" s="7">
        <v>283.44994897959185</v>
      </c>
      <c r="C58" s="7">
        <v>294.01122448979595</v>
      </c>
      <c r="D58" s="7">
        <f t="shared" si="0"/>
        <v>577.46117346938786</v>
      </c>
    </row>
    <row r="59" spans="1:4" x14ac:dyDescent="0.35">
      <c r="A59" t="s">
        <v>59</v>
      </c>
      <c r="B59" s="7">
        <v>283.44994897959185</v>
      </c>
      <c r="C59" s="7">
        <v>294.01122448979595</v>
      </c>
      <c r="D59" s="7">
        <f t="shared" si="0"/>
        <v>577.46117346938786</v>
      </c>
    </row>
    <row r="60" spans="1:4" x14ac:dyDescent="0.35">
      <c r="A60" t="s">
        <v>60</v>
      </c>
      <c r="B60" s="7">
        <v>657.0528577142851</v>
      </c>
      <c r="C60" s="7">
        <v>681.53448588204014</v>
      </c>
      <c r="D60" s="7">
        <f t="shared" si="0"/>
        <v>1338.5873435963254</v>
      </c>
    </row>
    <row r="61" spans="1:4" x14ac:dyDescent="0.35">
      <c r="A61" t="s">
        <v>61</v>
      </c>
      <c r="B61" s="7">
        <v>283.44994897959185</v>
      </c>
      <c r="C61" s="7">
        <v>294.23</v>
      </c>
      <c r="D61" s="7">
        <f t="shared" si="0"/>
        <v>577.67994897959193</v>
      </c>
    </row>
    <row r="62" spans="1:4" x14ac:dyDescent="0.35">
      <c r="A62" t="s">
        <v>62</v>
      </c>
      <c r="B62" s="7">
        <v>4166.8792840254464</v>
      </c>
      <c r="C62" s="7">
        <v>4322.1361831527183</v>
      </c>
      <c r="D62" s="7">
        <f t="shared" si="0"/>
        <v>8489.0154671781638</v>
      </c>
    </row>
    <row r="63" spans="1:4" x14ac:dyDescent="0.35">
      <c r="A63" t="s">
        <v>63</v>
      </c>
      <c r="B63" s="7">
        <v>283.44994897959185</v>
      </c>
      <c r="C63" s="7">
        <v>294.01122448979595</v>
      </c>
      <c r="D63" s="7">
        <f t="shared" si="0"/>
        <v>577.46117346938786</v>
      </c>
    </row>
    <row r="64" spans="1:4" x14ac:dyDescent="0.35">
      <c r="A64" t="s">
        <v>64</v>
      </c>
      <c r="B64" s="7">
        <v>283.44994897959185</v>
      </c>
      <c r="C64" s="7">
        <v>294.01122448979595</v>
      </c>
      <c r="D64" s="7">
        <f t="shared" si="0"/>
        <v>577.46117346938786</v>
      </c>
    </row>
    <row r="65" spans="1:4" x14ac:dyDescent="0.35">
      <c r="A65" t="s">
        <v>65</v>
      </c>
      <c r="B65" s="7">
        <v>5047.0904651781311</v>
      </c>
      <c r="C65" s="7">
        <v>5235.1438168176774</v>
      </c>
      <c r="D65" s="7">
        <f t="shared" si="0"/>
        <v>10282.234281995808</v>
      </c>
    </row>
    <row r="66" spans="1:4" x14ac:dyDescent="0.35">
      <c r="A66" t="s">
        <v>66</v>
      </c>
      <c r="B66" s="7">
        <v>283.44994897959185</v>
      </c>
      <c r="C66" s="7">
        <v>294.01122448979595</v>
      </c>
      <c r="D66" s="7">
        <f t="shared" si="0"/>
        <v>577.46117346938786</v>
      </c>
    </row>
    <row r="67" spans="1:4" x14ac:dyDescent="0.35">
      <c r="A67" t="s">
        <v>67</v>
      </c>
      <c r="B67" s="7">
        <v>283.44994897959185</v>
      </c>
      <c r="C67" s="7">
        <v>294.01122448979595</v>
      </c>
      <c r="D67" s="7">
        <f t="shared" si="0"/>
        <v>577.46117346938786</v>
      </c>
    </row>
    <row r="68" spans="1:4" x14ac:dyDescent="0.35">
      <c r="A68" t="s">
        <v>68</v>
      </c>
      <c r="B68" s="7">
        <v>1116.6759567440868</v>
      </c>
      <c r="C68" s="7">
        <v>1158.2830287412814</v>
      </c>
      <c r="D68" s="7">
        <f t="shared" si="0"/>
        <v>2274.9589854853684</v>
      </c>
    </row>
    <row r="69" spans="1:4" x14ac:dyDescent="0.35">
      <c r="A69" t="s">
        <v>69</v>
      </c>
      <c r="B69" s="7">
        <v>283.44994897959185</v>
      </c>
      <c r="C69" s="7">
        <v>294.01122448979595</v>
      </c>
      <c r="D69" s="7">
        <f t="shared" si="0"/>
        <v>577.46117346938786</v>
      </c>
    </row>
    <row r="70" spans="1:4" x14ac:dyDescent="0.35">
      <c r="A70" t="s">
        <v>70</v>
      </c>
      <c r="B70" s="7">
        <v>571.21377121486944</v>
      </c>
      <c r="C70" s="7">
        <v>592.49705609370096</v>
      </c>
      <c r="D70" s="7">
        <f t="shared" ref="D70:D133" si="1">B70+C70</f>
        <v>1163.7108273085705</v>
      </c>
    </row>
    <row r="71" spans="1:4" x14ac:dyDescent="0.35">
      <c r="A71" t="s">
        <v>71</v>
      </c>
      <c r="B71" s="7">
        <v>283.44994897959185</v>
      </c>
      <c r="C71" s="7">
        <v>294.01122448979595</v>
      </c>
      <c r="D71" s="7">
        <f t="shared" si="1"/>
        <v>577.46117346938786</v>
      </c>
    </row>
    <row r="72" spans="1:4" x14ac:dyDescent="0.35">
      <c r="A72" t="s">
        <v>72</v>
      </c>
      <c r="B72" s="7">
        <v>283.44994897959185</v>
      </c>
      <c r="C72" s="7">
        <v>294.01122448979595</v>
      </c>
      <c r="D72" s="7">
        <f t="shared" si="1"/>
        <v>577.46117346938786</v>
      </c>
    </row>
    <row r="73" spans="1:4" x14ac:dyDescent="0.35">
      <c r="A73" t="s">
        <v>73</v>
      </c>
      <c r="B73" s="7">
        <v>283.44994897959185</v>
      </c>
      <c r="C73" s="7">
        <v>294.01122448979595</v>
      </c>
      <c r="D73" s="7">
        <f t="shared" si="1"/>
        <v>577.46117346938786</v>
      </c>
    </row>
    <row r="74" spans="1:4" x14ac:dyDescent="0.35">
      <c r="A74" t="s">
        <v>74</v>
      </c>
      <c r="B74" s="7">
        <v>283.44994897959185</v>
      </c>
      <c r="C74" s="7">
        <v>294.01122448979595</v>
      </c>
      <c r="D74" s="7">
        <f t="shared" si="1"/>
        <v>577.46117346938786</v>
      </c>
    </row>
    <row r="75" spans="1:4" x14ac:dyDescent="0.35">
      <c r="A75" t="s">
        <v>75</v>
      </c>
      <c r="B75" s="7">
        <v>283.44994897959185</v>
      </c>
      <c r="C75" s="7">
        <v>294.01122448979595</v>
      </c>
      <c r="D75" s="7">
        <f t="shared" si="1"/>
        <v>577.46117346938786</v>
      </c>
    </row>
    <row r="76" spans="1:4" x14ac:dyDescent="0.35">
      <c r="A76" t="s">
        <v>76</v>
      </c>
      <c r="B76" s="7">
        <v>283.44994897959185</v>
      </c>
      <c r="C76" s="7">
        <v>294.01122448979595</v>
      </c>
      <c r="D76" s="7">
        <f t="shared" si="1"/>
        <v>577.46117346938786</v>
      </c>
    </row>
    <row r="77" spans="1:4" x14ac:dyDescent="0.35">
      <c r="A77" t="s">
        <v>77</v>
      </c>
      <c r="B77" s="7">
        <v>283.44994897959185</v>
      </c>
      <c r="C77" s="7">
        <v>294.01122448979595</v>
      </c>
      <c r="D77" s="7">
        <f t="shared" si="1"/>
        <v>577.46117346938786</v>
      </c>
    </row>
    <row r="78" spans="1:4" x14ac:dyDescent="0.35">
      <c r="A78" t="s">
        <v>78</v>
      </c>
      <c r="B78" s="7">
        <v>2735.9316443155558</v>
      </c>
      <c r="C78" s="7">
        <v>2837.8717856940352</v>
      </c>
      <c r="D78" s="7">
        <f t="shared" si="1"/>
        <v>5573.8034300095915</v>
      </c>
    </row>
    <row r="79" spans="1:4" x14ac:dyDescent="0.35">
      <c r="A79" t="s">
        <v>79</v>
      </c>
      <c r="B79" s="7">
        <v>283.44994897959185</v>
      </c>
      <c r="C79" s="7">
        <v>294.01122448979595</v>
      </c>
      <c r="D79" s="7">
        <f t="shared" si="1"/>
        <v>577.46117346938786</v>
      </c>
    </row>
    <row r="80" spans="1:4" x14ac:dyDescent="0.35">
      <c r="A80" t="s">
        <v>80</v>
      </c>
      <c r="B80" s="7">
        <v>283.44994897959185</v>
      </c>
      <c r="C80" s="7">
        <v>294.01122448979595</v>
      </c>
      <c r="D80" s="7">
        <f t="shared" si="1"/>
        <v>577.46117346938786</v>
      </c>
    </row>
    <row r="81" spans="1:4" x14ac:dyDescent="0.35">
      <c r="A81" t="s">
        <v>81</v>
      </c>
      <c r="B81" s="7">
        <v>283.44994897959185</v>
      </c>
      <c r="C81" s="7">
        <v>294.01122448979595</v>
      </c>
      <c r="D81" s="7">
        <f t="shared" si="1"/>
        <v>577.46117346938786</v>
      </c>
    </row>
    <row r="82" spans="1:4" x14ac:dyDescent="0.35">
      <c r="A82" t="s">
        <v>82</v>
      </c>
      <c r="B82" s="7">
        <v>283.44994897959185</v>
      </c>
      <c r="C82" s="7">
        <v>294.01122448979595</v>
      </c>
      <c r="D82" s="7">
        <f t="shared" si="1"/>
        <v>577.46117346938786</v>
      </c>
    </row>
    <row r="83" spans="1:4" x14ac:dyDescent="0.35">
      <c r="A83" t="s">
        <v>83</v>
      </c>
      <c r="B83" s="7">
        <v>440.92069052788304</v>
      </c>
      <c r="C83" s="7">
        <v>457.34928720810223</v>
      </c>
      <c r="D83" s="7">
        <f t="shared" si="1"/>
        <v>898.26997773598532</v>
      </c>
    </row>
    <row r="84" spans="1:4" x14ac:dyDescent="0.35">
      <c r="A84" t="s">
        <v>84</v>
      </c>
      <c r="B84" s="7">
        <v>283.44994897959185</v>
      </c>
      <c r="C84" s="7">
        <v>294.01122448979595</v>
      </c>
      <c r="D84" s="7">
        <f t="shared" si="1"/>
        <v>577.46117346938786</v>
      </c>
    </row>
    <row r="85" spans="1:4" x14ac:dyDescent="0.35">
      <c r="A85" t="s">
        <v>85</v>
      </c>
      <c r="B85" s="7">
        <v>601.39857645776465</v>
      </c>
      <c r="C85" s="7">
        <v>623.80653976938368</v>
      </c>
      <c r="D85" s="7">
        <f t="shared" si="1"/>
        <v>1225.2051162271482</v>
      </c>
    </row>
    <row r="86" spans="1:4" x14ac:dyDescent="0.35">
      <c r="A86" t="s">
        <v>86</v>
      </c>
      <c r="B86" s="7">
        <v>1547.0284996346761</v>
      </c>
      <c r="C86" s="7">
        <v>1604.6704017256723</v>
      </c>
      <c r="D86" s="7">
        <f t="shared" si="1"/>
        <v>3151.6989013603484</v>
      </c>
    </row>
    <row r="87" spans="1:4" x14ac:dyDescent="0.35">
      <c r="A87" t="s">
        <v>87</v>
      </c>
      <c r="B87" s="7">
        <v>283.44994897959185</v>
      </c>
      <c r="C87" s="7">
        <v>294.01122448979595</v>
      </c>
      <c r="D87" s="7">
        <f t="shared" si="1"/>
        <v>577.46117346938786</v>
      </c>
    </row>
    <row r="88" spans="1:4" x14ac:dyDescent="0.35">
      <c r="A88" t="s">
        <v>88</v>
      </c>
      <c r="B88" s="7">
        <v>283.44994897959185</v>
      </c>
      <c r="C88" s="7">
        <v>294.01122448979595</v>
      </c>
      <c r="D88" s="7">
        <f t="shared" si="1"/>
        <v>577.46117346938786</v>
      </c>
    </row>
    <row r="89" spans="1:4" x14ac:dyDescent="0.35">
      <c r="A89" t="s">
        <v>89</v>
      </c>
      <c r="B89" s="7">
        <v>283.44994897959185</v>
      </c>
      <c r="C89" s="7">
        <v>294.01122448979595</v>
      </c>
      <c r="D89" s="7">
        <f t="shared" si="1"/>
        <v>577.46117346938786</v>
      </c>
    </row>
    <row r="90" spans="1:4" x14ac:dyDescent="0.35">
      <c r="A90" t="s">
        <v>90</v>
      </c>
      <c r="B90" s="7">
        <v>2430.7154718902766</v>
      </c>
      <c r="C90" s="7">
        <v>2521.2833336167123</v>
      </c>
      <c r="D90" s="7">
        <f t="shared" si="1"/>
        <v>4951.9988055069889</v>
      </c>
    </row>
    <row r="91" spans="1:4" x14ac:dyDescent="0.35">
      <c r="A91" t="s">
        <v>91</v>
      </c>
      <c r="B91" s="7">
        <v>4794.8895962866163</v>
      </c>
      <c r="C91" s="7">
        <v>4973.5460054681898</v>
      </c>
      <c r="D91" s="7">
        <f t="shared" si="1"/>
        <v>9768.4356017548052</v>
      </c>
    </row>
    <row r="92" spans="1:4" x14ac:dyDescent="0.35">
      <c r="A92" t="s">
        <v>92</v>
      </c>
      <c r="B92" s="7">
        <v>417.51554158712025</v>
      </c>
      <c r="C92" s="7">
        <v>433.07206816392033</v>
      </c>
      <c r="D92" s="7">
        <f t="shared" si="1"/>
        <v>850.58760975104065</v>
      </c>
    </row>
    <row r="93" spans="1:4" x14ac:dyDescent="0.35">
      <c r="A93" t="s">
        <v>93</v>
      </c>
      <c r="B93" s="7">
        <v>15216.328948111939</v>
      </c>
      <c r="C93" s="7">
        <v>15783.285629012506</v>
      </c>
      <c r="D93" s="7">
        <f t="shared" si="1"/>
        <v>30999.614577124445</v>
      </c>
    </row>
    <row r="94" spans="1:4" x14ac:dyDescent="0.35">
      <c r="A94" t="s">
        <v>94</v>
      </c>
      <c r="B94" s="7">
        <v>283.44994897959185</v>
      </c>
      <c r="C94" s="7">
        <v>294.01122448979595</v>
      </c>
      <c r="D94" s="7">
        <f t="shared" si="1"/>
        <v>577.46117346938786</v>
      </c>
    </row>
    <row r="95" spans="1:4" x14ac:dyDescent="0.35">
      <c r="A95" t="s">
        <v>95</v>
      </c>
      <c r="B95" s="7">
        <v>283.44994897959185</v>
      </c>
      <c r="C95" s="7">
        <v>294.01122448979595</v>
      </c>
      <c r="D95" s="7">
        <f t="shared" si="1"/>
        <v>577.46117346938786</v>
      </c>
    </row>
    <row r="96" spans="1:4" x14ac:dyDescent="0.35">
      <c r="A96" t="s">
        <v>96</v>
      </c>
      <c r="B96" s="7">
        <v>283.44994897959185</v>
      </c>
      <c r="C96" s="7">
        <v>294.01122448979595</v>
      </c>
      <c r="D96" s="7">
        <f t="shared" si="1"/>
        <v>577.46117346938786</v>
      </c>
    </row>
    <row r="97" spans="1:4" x14ac:dyDescent="0.35">
      <c r="A97" t="s">
        <v>97</v>
      </c>
      <c r="B97" s="7">
        <v>1580.1332780750101</v>
      </c>
      <c r="C97" s="7">
        <v>1639.0086560832585</v>
      </c>
      <c r="D97" s="7">
        <f t="shared" si="1"/>
        <v>3219.1419341582687</v>
      </c>
    </row>
    <row r="98" spans="1:4" x14ac:dyDescent="0.35">
      <c r="A98" t="s">
        <v>98</v>
      </c>
      <c r="B98" s="7">
        <v>283.44994897959185</v>
      </c>
      <c r="C98" s="7">
        <v>294.01122448979595</v>
      </c>
      <c r="D98" s="7">
        <f t="shared" si="1"/>
        <v>577.46117346938786</v>
      </c>
    </row>
    <row r="99" spans="1:4" x14ac:dyDescent="0.35">
      <c r="A99" t="s">
        <v>99</v>
      </c>
      <c r="B99" s="7">
        <v>283.44994897959185</v>
      </c>
      <c r="C99" s="7">
        <v>294.01122448979595</v>
      </c>
      <c r="D99" s="7">
        <f t="shared" si="1"/>
        <v>577.46117346938786</v>
      </c>
    </row>
    <row r="100" spans="1:4" x14ac:dyDescent="0.35">
      <c r="A100" t="s">
        <v>100</v>
      </c>
      <c r="B100" s="7">
        <v>283.44994897959185</v>
      </c>
      <c r="C100" s="7">
        <v>294.01122448979595</v>
      </c>
      <c r="D100" s="7">
        <f t="shared" si="1"/>
        <v>577.46117346938786</v>
      </c>
    </row>
    <row r="101" spans="1:4" x14ac:dyDescent="0.35">
      <c r="A101" t="s">
        <v>101</v>
      </c>
      <c r="B101" s="7">
        <v>283.44994897959185</v>
      </c>
      <c r="C101" s="7">
        <v>294.01122448979595</v>
      </c>
      <c r="D101" s="7">
        <f t="shared" si="1"/>
        <v>577.46117346938786</v>
      </c>
    </row>
    <row r="102" spans="1:4" x14ac:dyDescent="0.35">
      <c r="A102" t="s">
        <v>102</v>
      </c>
      <c r="B102" s="7">
        <v>283.44994897959185</v>
      </c>
      <c r="C102" s="7">
        <v>294.01122448979595</v>
      </c>
      <c r="D102" s="7">
        <f t="shared" si="1"/>
        <v>577.46117346938786</v>
      </c>
    </row>
    <row r="103" spans="1:4" x14ac:dyDescent="0.35">
      <c r="A103" t="s">
        <v>103</v>
      </c>
      <c r="B103" s="7">
        <v>283.44994897959185</v>
      </c>
      <c r="C103" s="7">
        <v>294.01122448979595</v>
      </c>
      <c r="D103" s="7">
        <f t="shared" si="1"/>
        <v>577.46117346938786</v>
      </c>
    </row>
    <row r="104" spans="1:4" x14ac:dyDescent="0.35">
      <c r="A104" t="s">
        <v>104</v>
      </c>
      <c r="B104" s="7">
        <v>1592.2046769835592</v>
      </c>
      <c r="C104" s="7">
        <v>1651.5298323515344</v>
      </c>
      <c r="D104" s="7">
        <f t="shared" si="1"/>
        <v>3243.7345093350937</v>
      </c>
    </row>
    <row r="105" spans="1:4" x14ac:dyDescent="0.35">
      <c r="A105" t="s">
        <v>105</v>
      </c>
      <c r="B105" s="7">
        <v>283.44994897959185</v>
      </c>
      <c r="C105" s="7">
        <v>294.01122448979595</v>
      </c>
      <c r="D105" s="7">
        <f t="shared" si="1"/>
        <v>577.46117346938786</v>
      </c>
    </row>
    <row r="106" spans="1:4" x14ac:dyDescent="0.35">
      <c r="A106" t="s">
        <v>106</v>
      </c>
      <c r="B106" s="7">
        <v>283.44994897959185</v>
      </c>
      <c r="C106" s="7">
        <v>294.01122448979595</v>
      </c>
      <c r="D106" s="7">
        <f t="shared" si="1"/>
        <v>577.46117346938786</v>
      </c>
    </row>
    <row r="107" spans="1:4" x14ac:dyDescent="0.35">
      <c r="A107" t="s">
        <v>107</v>
      </c>
      <c r="B107" s="7">
        <v>283.44994897959185</v>
      </c>
      <c r="C107" s="7">
        <v>294.01122448979595</v>
      </c>
      <c r="D107" s="7">
        <f t="shared" si="1"/>
        <v>577.46117346938786</v>
      </c>
    </row>
    <row r="108" spans="1:4" x14ac:dyDescent="0.35">
      <c r="A108" t="s">
        <v>108</v>
      </c>
      <c r="B108" s="7">
        <v>283.44994897959185</v>
      </c>
      <c r="C108" s="7">
        <v>294.01122448979595</v>
      </c>
      <c r="D108" s="7">
        <f t="shared" si="1"/>
        <v>577.46117346938786</v>
      </c>
    </row>
    <row r="109" spans="1:4" x14ac:dyDescent="0.35">
      <c r="A109" t="s">
        <v>109</v>
      </c>
      <c r="B109" s="7">
        <v>283.44994897959185</v>
      </c>
      <c r="C109" s="7">
        <v>294.01122448979595</v>
      </c>
      <c r="D109" s="7">
        <f t="shared" si="1"/>
        <v>577.46117346938786</v>
      </c>
    </row>
    <row r="110" spans="1:4" x14ac:dyDescent="0.35">
      <c r="A110" t="s">
        <v>110</v>
      </c>
      <c r="B110" s="7">
        <v>283.44994897959185</v>
      </c>
      <c r="C110" s="7">
        <v>294.01122448979595</v>
      </c>
      <c r="D110" s="7">
        <f t="shared" si="1"/>
        <v>577.46117346938786</v>
      </c>
    </row>
    <row r="111" spans="1:4" x14ac:dyDescent="0.35">
      <c r="A111" t="s">
        <v>111</v>
      </c>
      <c r="B111" s="7">
        <v>283.44994897959185</v>
      </c>
      <c r="C111" s="7">
        <v>294.01122448979595</v>
      </c>
      <c r="D111" s="7">
        <f t="shared" si="1"/>
        <v>577.46117346938786</v>
      </c>
    </row>
    <row r="112" spans="1:4" x14ac:dyDescent="0.35">
      <c r="A112" t="s">
        <v>112</v>
      </c>
      <c r="B112" s="7">
        <v>283.44994897959185</v>
      </c>
      <c r="C112" s="7">
        <v>294.01122448979595</v>
      </c>
      <c r="D112" s="7">
        <f t="shared" si="1"/>
        <v>577.46117346938786</v>
      </c>
    </row>
    <row r="113" spans="1:4" x14ac:dyDescent="0.35">
      <c r="A113" t="s">
        <v>113</v>
      </c>
      <c r="B113" s="7">
        <v>283.44994897959185</v>
      </c>
      <c r="C113" s="7">
        <v>294.01122448979595</v>
      </c>
      <c r="D113" s="7">
        <f t="shared" si="1"/>
        <v>577.46117346938786</v>
      </c>
    </row>
    <row r="114" spans="1:4" x14ac:dyDescent="0.35">
      <c r="A114" t="s">
        <v>114</v>
      </c>
      <c r="B114" s="7">
        <v>283.44994897959185</v>
      </c>
      <c r="C114" s="7">
        <v>294.01122448979595</v>
      </c>
      <c r="D114" s="7">
        <f t="shared" si="1"/>
        <v>577.46117346938786</v>
      </c>
    </row>
    <row r="115" spans="1:4" x14ac:dyDescent="0.35">
      <c r="A115" t="s">
        <v>115</v>
      </c>
      <c r="B115" s="7">
        <v>283.44994897959185</v>
      </c>
      <c r="C115" s="7">
        <v>294.01122448979595</v>
      </c>
      <c r="D115" s="7">
        <f t="shared" si="1"/>
        <v>577.46117346938786</v>
      </c>
    </row>
    <row r="116" spans="1:4" x14ac:dyDescent="0.35">
      <c r="A116" t="s">
        <v>116</v>
      </c>
      <c r="B116" s="7">
        <v>23575.654678324518</v>
      </c>
      <c r="C116" s="7">
        <v>24454.07778366487</v>
      </c>
      <c r="D116" s="7">
        <f t="shared" si="1"/>
        <v>48029.732461989392</v>
      </c>
    </row>
    <row r="117" spans="1:4" x14ac:dyDescent="0.35">
      <c r="A117" t="s">
        <v>117</v>
      </c>
      <c r="B117" s="7">
        <v>7097.9759730896367</v>
      </c>
      <c r="C117" s="7">
        <v>7362.4448152484556</v>
      </c>
      <c r="D117" s="7">
        <f t="shared" si="1"/>
        <v>14460.420788338091</v>
      </c>
    </row>
    <row r="118" spans="1:4" x14ac:dyDescent="0.35">
      <c r="A118" t="s">
        <v>118</v>
      </c>
      <c r="B118" s="7">
        <v>283.44994897959185</v>
      </c>
      <c r="C118" s="7">
        <v>294.01122448979595</v>
      </c>
      <c r="D118" s="7">
        <f t="shared" si="1"/>
        <v>577.46117346938786</v>
      </c>
    </row>
    <row r="119" spans="1:4" x14ac:dyDescent="0.35">
      <c r="A119" t="s">
        <v>119</v>
      </c>
      <c r="B119" s="7">
        <v>6561.2297922793678</v>
      </c>
      <c r="C119" s="7">
        <v>6805.6996035158163</v>
      </c>
      <c r="D119" s="7">
        <f t="shared" si="1"/>
        <v>13366.929395795185</v>
      </c>
    </row>
    <row r="120" spans="1:4" x14ac:dyDescent="0.35">
      <c r="A120" t="s">
        <v>120</v>
      </c>
      <c r="B120" s="7">
        <v>3329.4056637757453</v>
      </c>
      <c r="C120" s="7">
        <v>3453.4585014176432</v>
      </c>
      <c r="D120" s="7">
        <f t="shared" si="1"/>
        <v>6782.8641651933885</v>
      </c>
    </row>
    <row r="121" spans="1:4" x14ac:dyDescent="0.35">
      <c r="A121" t="s">
        <v>121</v>
      </c>
      <c r="B121" s="7">
        <v>2112.5207247104586</v>
      </c>
      <c r="C121" s="7">
        <v>2191.2327282758201</v>
      </c>
      <c r="D121" s="7">
        <f t="shared" si="1"/>
        <v>4303.7534529862787</v>
      </c>
    </row>
    <row r="122" spans="1:4" x14ac:dyDescent="0.35">
      <c r="A122" t="s">
        <v>122</v>
      </c>
      <c r="B122" s="7">
        <v>283.44994897959185</v>
      </c>
      <c r="C122" s="7">
        <v>294.01122448979595</v>
      </c>
      <c r="D122" s="7">
        <f t="shared" si="1"/>
        <v>577.46117346938786</v>
      </c>
    </row>
    <row r="123" spans="1:4" x14ac:dyDescent="0.35">
      <c r="A123" t="s">
        <v>123</v>
      </c>
      <c r="B123" s="7">
        <v>283.44994897959185</v>
      </c>
      <c r="C123" s="7">
        <v>294.01122448979595</v>
      </c>
      <c r="D123" s="7">
        <f t="shared" si="1"/>
        <v>577.46117346938786</v>
      </c>
    </row>
    <row r="124" spans="1:4" x14ac:dyDescent="0.35">
      <c r="A124" t="s">
        <v>124</v>
      </c>
      <c r="B124" s="7">
        <v>283.44994897959185</v>
      </c>
      <c r="C124" s="7">
        <v>294.01122448979595</v>
      </c>
      <c r="D124" s="7">
        <f t="shared" si="1"/>
        <v>577.46117346938786</v>
      </c>
    </row>
    <row r="125" spans="1:4" x14ac:dyDescent="0.35">
      <c r="A125" t="s">
        <v>125</v>
      </c>
      <c r="B125" s="7">
        <v>839.39515576315694</v>
      </c>
      <c r="C125" s="7">
        <v>870.67081319001238</v>
      </c>
      <c r="D125" s="7">
        <f t="shared" si="1"/>
        <v>1710.0659689531694</v>
      </c>
    </row>
    <row r="126" spans="1:4" x14ac:dyDescent="0.35">
      <c r="A126" t="s">
        <v>126</v>
      </c>
      <c r="B126" s="7">
        <v>283.44994897959185</v>
      </c>
      <c r="C126" s="7">
        <v>294.01122448979595</v>
      </c>
      <c r="D126" s="7">
        <f t="shared" si="1"/>
        <v>577.46117346938786</v>
      </c>
    </row>
    <row r="127" spans="1:4" x14ac:dyDescent="0.35">
      <c r="A127" t="s">
        <v>127</v>
      </c>
      <c r="B127" s="7">
        <v>283.44994897959185</v>
      </c>
      <c r="C127" s="7">
        <v>294.01122448979595</v>
      </c>
      <c r="D127" s="7">
        <f t="shared" si="1"/>
        <v>577.46117346938786</v>
      </c>
    </row>
    <row r="128" spans="1:4" x14ac:dyDescent="0.35">
      <c r="A128" t="s">
        <v>128</v>
      </c>
      <c r="B128" s="7">
        <v>283.44994897959185</v>
      </c>
      <c r="C128" s="7">
        <v>294.01122448979595</v>
      </c>
      <c r="D128" s="7">
        <f t="shared" si="1"/>
        <v>577.46117346938786</v>
      </c>
    </row>
    <row r="129" spans="1:4" x14ac:dyDescent="0.35">
      <c r="A129" t="s">
        <v>129</v>
      </c>
      <c r="B129" s="7">
        <v>283.44994897959185</v>
      </c>
      <c r="C129" s="7">
        <v>294.01122448979595</v>
      </c>
      <c r="D129" s="7">
        <f t="shared" si="1"/>
        <v>577.46117346938786</v>
      </c>
    </row>
    <row r="130" spans="1:4" x14ac:dyDescent="0.35">
      <c r="A130" t="s">
        <v>130</v>
      </c>
      <c r="B130" s="7">
        <v>792.72810299423736</v>
      </c>
      <c r="C130" s="7">
        <v>822.26495749198284</v>
      </c>
      <c r="D130" s="7">
        <f t="shared" si="1"/>
        <v>1614.9930604862202</v>
      </c>
    </row>
    <row r="131" spans="1:4" x14ac:dyDescent="0.35">
      <c r="A131" t="s">
        <v>131</v>
      </c>
      <c r="B131" s="7">
        <v>283.44994897959185</v>
      </c>
      <c r="C131" s="7">
        <v>294.01122448979595</v>
      </c>
      <c r="D131" s="7">
        <f t="shared" si="1"/>
        <v>577.46117346938786</v>
      </c>
    </row>
    <row r="132" spans="1:4" x14ac:dyDescent="0.35">
      <c r="A132" t="s">
        <v>132</v>
      </c>
      <c r="B132" s="7">
        <v>283.44994897959185</v>
      </c>
      <c r="C132" s="7">
        <v>294.01122448979595</v>
      </c>
      <c r="D132" s="7">
        <f t="shared" si="1"/>
        <v>577.46117346938786</v>
      </c>
    </row>
    <row r="133" spans="1:4" x14ac:dyDescent="0.35">
      <c r="A133" t="s">
        <v>133</v>
      </c>
      <c r="B133" s="7">
        <v>283.44994897959185</v>
      </c>
      <c r="C133" s="7">
        <v>294.01122448979595</v>
      </c>
      <c r="D133" s="7">
        <f t="shared" si="1"/>
        <v>577.46117346938786</v>
      </c>
    </row>
    <row r="134" spans="1:4" x14ac:dyDescent="0.35">
      <c r="A134" t="s">
        <v>134</v>
      </c>
      <c r="B134" s="7">
        <v>283.44994897959185</v>
      </c>
      <c r="C134" s="7">
        <v>294.01122448979595</v>
      </c>
      <c r="D134" s="7">
        <f t="shared" ref="D134:D197" si="2">B134+C134</f>
        <v>577.46117346938786</v>
      </c>
    </row>
    <row r="135" spans="1:4" x14ac:dyDescent="0.35">
      <c r="A135" t="s">
        <v>135</v>
      </c>
      <c r="B135" s="7">
        <v>283.44994897959185</v>
      </c>
      <c r="C135" s="7">
        <v>294.01122448979595</v>
      </c>
      <c r="D135" s="7">
        <f t="shared" si="2"/>
        <v>577.46117346938786</v>
      </c>
    </row>
    <row r="136" spans="1:4" x14ac:dyDescent="0.35">
      <c r="A136" t="s">
        <v>136</v>
      </c>
      <c r="B136" s="7">
        <v>283.44994897959185</v>
      </c>
      <c r="C136" s="7">
        <v>294.01122448979595</v>
      </c>
      <c r="D136" s="7">
        <f t="shared" si="2"/>
        <v>577.46117346938786</v>
      </c>
    </row>
    <row r="137" spans="1:4" x14ac:dyDescent="0.35">
      <c r="A137" t="s">
        <v>137</v>
      </c>
      <c r="B137" s="7">
        <v>283.44994897959185</v>
      </c>
      <c r="C137" s="7">
        <v>294.01122448979595</v>
      </c>
      <c r="D137" s="7">
        <f t="shared" si="2"/>
        <v>577.46117346938786</v>
      </c>
    </row>
    <row r="138" spans="1:4" x14ac:dyDescent="0.35">
      <c r="A138" t="s">
        <v>138</v>
      </c>
      <c r="B138" s="7">
        <v>8708.3430228171273</v>
      </c>
      <c r="C138" s="7">
        <v>9032.8137458933797</v>
      </c>
      <c r="D138" s="7">
        <f t="shared" si="2"/>
        <v>17741.156768710505</v>
      </c>
    </row>
    <row r="139" spans="1:4" x14ac:dyDescent="0.35">
      <c r="A139" t="s">
        <v>139</v>
      </c>
      <c r="B139" s="7">
        <v>283.44994897959185</v>
      </c>
      <c r="C139" s="7">
        <v>294.01122448979595</v>
      </c>
      <c r="D139" s="7">
        <f t="shared" si="2"/>
        <v>577.46117346938786</v>
      </c>
    </row>
    <row r="140" spans="1:4" x14ac:dyDescent="0.35">
      <c r="A140" t="s">
        <v>140</v>
      </c>
      <c r="B140" s="7">
        <v>1800.4474658989086</v>
      </c>
      <c r="C140" s="7">
        <v>1867.5316964569331</v>
      </c>
      <c r="D140" s="7">
        <f t="shared" si="2"/>
        <v>3667.9791623558417</v>
      </c>
    </row>
    <row r="141" spans="1:4" x14ac:dyDescent="0.35">
      <c r="A141" t="s">
        <v>141</v>
      </c>
      <c r="B141" s="7">
        <v>283.44994897959185</v>
      </c>
      <c r="C141" s="7">
        <v>294.01122448979595</v>
      </c>
      <c r="D141" s="7">
        <f t="shared" si="2"/>
        <v>577.46117346938786</v>
      </c>
    </row>
    <row r="142" spans="1:4" x14ac:dyDescent="0.35">
      <c r="A142" t="s">
        <v>142</v>
      </c>
      <c r="B142" s="7">
        <v>283.44994897959185</v>
      </c>
      <c r="C142" s="7">
        <v>294.01122448979595</v>
      </c>
      <c r="D142" s="7">
        <f t="shared" si="2"/>
        <v>577.46117346938786</v>
      </c>
    </row>
    <row r="143" spans="1:4" x14ac:dyDescent="0.35">
      <c r="A143" t="s">
        <v>143</v>
      </c>
      <c r="B143" s="7">
        <v>283.44994897959185</v>
      </c>
      <c r="C143" s="7">
        <v>294.01122448979595</v>
      </c>
      <c r="D143" s="7">
        <f t="shared" si="2"/>
        <v>577.46117346938786</v>
      </c>
    </row>
    <row r="144" spans="1:4" x14ac:dyDescent="0.35">
      <c r="A144" t="s">
        <v>144</v>
      </c>
      <c r="B144" s="7">
        <v>2255.739523294018</v>
      </c>
      <c r="C144" s="7">
        <v>2339.787824133472</v>
      </c>
      <c r="D144" s="7">
        <f t="shared" si="2"/>
        <v>4595.52734742749</v>
      </c>
    </row>
    <row r="145" spans="1:4" x14ac:dyDescent="0.35">
      <c r="A145" t="s">
        <v>145</v>
      </c>
      <c r="B145" s="7">
        <v>582.99676584731264</v>
      </c>
      <c r="C145" s="7">
        <v>604.71908221334854</v>
      </c>
      <c r="D145" s="7">
        <f t="shared" si="2"/>
        <v>1187.7158480606613</v>
      </c>
    </row>
    <row r="146" spans="1:4" x14ac:dyDescent="0.35">
      <c r="A146" t="s">
        <v>146</v>
      </c>
      <c r="B146" s="7">
        <v>283.44994897959185</v>
      </c>
      <c r="C146" s="7">
        <v>294.01122448979595</v>
      </c>
      <c r="D146" s="7">
        <f t="shared" si="2"/>
        <v>577.46117346938786</v>
      </c>
    </row>
    <row r="147" spans="1:4" x14ac:dyDescent="0.35">
      <c r="A147" t="s">
        <v>147</v>
      </c>
      <c r="B147" s="7">
        <v>283.44994897959185</v>
      </c>
      <c r="C147" s="7">
        <v>294.01122448979595</v>
      </c>
      <c r="D147" s="7">
        <f t="shared" si="2"/>
        <v>577.46117346938786</v>
      </c>
    </row>
    <row r="148" spans="1:4" x14ac:dyDescent="0.35">
      <c r="A148" t="s">
        <v>148</v>
      </c>
      <c r="B148" s="7">
        <v>283.44994897959185</v>
      </c>
      <c r="C148" s="7">
        <v>294.01122448979595</v>
      </c>
      <c r="D148" s="7">
        <f t="shared" si="2"/>
        <v>577.46117346938786</v>
      </c>
    </row>
    <row r="149" spans="1:4" x14ac:dyDescent="0.35">
      <c r="A149" t="s">
        <v>149</v>
      </c>
      <c r="B149" s="7">
        <v>481.71799209677278</v>
      </c>
      <c r="C149" s="7">
        <v>499.66668621745026</v>
      </c>
      <c r="D149" s="7">
        <f t="shared" si="2"/>
        <v>981.38467831422304</v>
      </c>
    </row>
    <row r="150" spans="1:4" x14ac:dyDescent="0.35">
      <c r="A150" t="s">
        <v>150</v>
      </c>
      <c r="B150" s="7">
        <v>283.44994897959185</v>
      </c>
      <c r="C150" s="7">
        <v>294.01122448979595</v>
      </c>
      <c r="D150" s="7">
        <f t="shared" si="2"/>
        <v>577.46117346938786</v>
      </c>
    </row>
    <row r="151" spans="1:4" x14ac:dyDescent="0.35">
      <c r="A151" t="s">
        <v>151</v>
      </c>
      <c r="B151" s="7">
        <v>283.44994897959185</v>
      </c>
      <c r="C151" s="7">
        <v>294.01122448979595</v>
      </c>
      <c r="D151" s="7">
        <f t="shared" si="2"/>
        <v>577.46117346938786</v>
      </c>
    </row>
    <row r="152" spans="1:4" x14ac:dyDescent="0.35">
      <c r="A152" t="s">
        <v>152</v>
      </c>
      <c r="B152" s="7">
        <v>1843.2136192425319</v>
      </c>
      <c r="C152" s="7">
        <v>1911.8913061747755</v>
      </c>
      <c r="D152" s="7">
        <f t="shared" si="2"/>
        <v>3755.1049254173076</v>
      </c>
    </row>
    <row r="153" spans="1:4" x14ac:dyDescent="0.35">
      <c r="A153" t="s">
        <v>153</v>
      </c>
      <c r="B153" s="7">
        <v>283.44994897959185</v>
      </c>
      <c r="C153" s="7">
        <v>294.01122448979595</v>
      </c>
      <c r="D153" s="7">
        <f t="shared" si="2"/>
        <v>577.46117346938786</v>
      </c>
    </row>
    <row r="154" spans="1:4" x14ac:dyDescent="0.35">
      <c r="A154" t="s">
        <v>154</v>
      </c>
      <c r="B154" s="7">
        <v>5821.2475128750866</v>
      </c>
      <c r="C154" s="7">
        <v>6038.1457660513142</v>
      </c>
      <c r="D154" s="7">
        <f t="shared" si="2"/>
        <v>11859.3932789264</v>
      </c>
    </row>
    <row r="155" spans="1:4" x14ac:dyDescent="0.35">
      <c r="A155" t="s">
        <v>155</v>
      </c>
      <c r="B155" s="7">
        <v>283.44994897959185</v>
      </c>
      <c r="C155" s="7">
        <v>294.01122448979595</v>
      </c>
      <c r="D155" s="7">
        <f t="shared" si="2"/>
        <v>577.46117346938786</v>
      </c>
    </row>
    <row r="156" spans="1:4" x14ac:dyDescent="0.35">
      <c r="A156" t="s">
        <v>156</v>
      </c>
      <c r="B156" s="7">
        <v>427.70108436128822</v>
      </c>
      <c r="C156" s="7">
        <v>443.63712176123795</v>
      </c>
      <c r="D156" s="7">
        <f t="shared" si="2"/>
        <v>871.33820612252612</v>
      </c>
    </row>
    <row r="157" spans="1:4" x14ac:dyDescent="0.35">
      <c r="A157" t="s">
        <v>157</v>
      </c>
      <c r="B157" s="7">
        <v>283.44994897959185</v>
      </c>
      <c r="C157" s="7">
        <v>294.01122448979595</v>
      </c>
      <c r="D157" s="7">
        <f t="shared" si="2"/>
        <v>577.46117346938786</v>
      </c>
    </row>
    <row r="158" spans="1:4" x14ac:dyDescent="0.35">
      <c r="A158" t="s">
        <v>158</v>
      </c>
      <c r="B158" s="7">
        <v>283.44994897959185</v>
      </c>
      <c r="C158" s="7">
        <v>294.01122448979595</v>
      </c>
      <c r="D158" s="7">
        <f t="shared" si="2"/>
        <v>577.46117346938786</v>
      </c>
    </row>
    <row r="159" spans="1:4" x14ac:dyDescent="0.35">
      <c r="A159" t="s">
        <v>159</v>
      </c>
      <c r="B159" s="7">
        <v>863.2972792251602</v>
      </c>
      <c r="C159" s="7">
        <v>895.46352390408572</v>
      </c>
      <c r="D159" s="7">
        <f t="shared" si="2"/>
        <v>1758.7608031292459</v>
      </c>
    </row>
    <row r="160" spans="1:4" x14ac:dyDescent="0.35">
      <c r="A160" t="s">
        <v>160</v>
      </c>
      <c r="B160" s="7">
        <v>2453.8972620154691</v>
      </c>
      <c r="C160" s="7">
        <v>2545.3288715506919</v>
      </c>
      <c r="D160" s="7">
        <f t="shared" si="2"/>
        <v>4999.2261335661606</v>
      </c>
    </row>
    <row r="161" spans="1:4" x14ac:dyDescent="0.35">
      <c r="A161" t="s">
        <v>161</v>
      </c>
      <c r="B161" s="7">
        <v>338.44402878692148</v>
      </c>
      <c r="C161" s="7">
        <v>351.05437020934835</v>
      </c>
      <c r="D161" s="7">
        <f t="shared" si="2"/>
        <v>689.49839899626977</v>
      </c>
    </row>
    <row r="162" spans="1:4" x14ac:dyDescent="0.35">
      <c r="A162" t="s">
        <v>162</v>
      </c>
      <c r="B162" s="7">
        <v>13185.328489347485</v>
      </c>
      <c r="C162" s="7">
        <v>13676.610591778091</v>
      </c>
      <c r="D162" s="7">
        <f t="shared" si="2"/>
        <v>26861.939081125576</v>
      </c>
    </row>
    <row r="163" spans="1:4" x14ac:dyDescent="0.35">
      <c r="A163" t="s">
        <v>163</v>
      </c>
      <c r="B163" s="7">
        <v>283.44994897959185</v>
      </c>
      <c r="C163" s="7">
        <v>294.01122448979595</v>
      </c>
      <c r="D163" s="7">
        <f t="shared" si="2"/>
        <v>577.46117346938786</v>
      </c>
    </row>
    <row r="164" spans="1:4" x14ac:dyDescent="0.35">
      <c r="A164" t="s">
        <v>164</v>
      </c>
      <c r="B164" s="7">
        <v>283.44994897959185</v>
      </c>
      <c r="C164" s="7">
        <v>294.01122448979595</v>
      </c>
      <c r="D164" s="7">
        <f t="shared" si="2"/>
        <v>577.46117346938786</v>
      </c>
    </row>
    <row r="165" spans="1:4" x14ac:dyDescent="0.35">
      <c r="A165" t="s">
        <v>165</v>
      </c>
      <c r="B165" s="7">
        <v>49088.150747465661</v>
      </c>
      <c r="C165" s="7">
        <v>50917.163192861248</v>
      </c>
      <c r="D165" s="7">
        <f t="shared" si="2"/>
        <v>100005.31394032692</v>
      </c>
    </row>
    <row r="166" spans="1:4" x14ac:dyDescent="0.35">
      <c r="A166" t="s">
        <v>166</v>
      </c>
      <c r="B166" s="7">
        <v>335.74353857731268</v>
      </c>
      <c r="C166" s="7">
        <v>348.25326039751712</v>
      </c>
      <c r="D166" s="7">
        <f t="shared" si="2"/>
        <v>683.99679897482974</v>
      </c>
    </row>
    <row r="167" spans="1:4" x14ac:dyDescent="0.35">
      <c r="A167" t="s">
        <v>167</v>
      </c>
      <c r="B167" s="7">
        <v>1623.9723730741428</v>
      </c>
      <c r="C167" s="7">
        <v>1684.4811849992805</v>
      </c>
      <c r="D167" s="7">
        <f t="shared" si="2"/>
        <v>3308.4535580734232</v>
      </c>
    </row>
    <row r="168" spans="1:4" x14ac:dyDescent="0.35">
      <c r="A168" t="s">
        <v>168</v>
      </c>
      <c r="B168" s="7">
        <v>1066.2648753697138</v>
      </c>
      <c r="C168" s="7">
        <v>1105.9936428511423</v>
      </c>
      <c r="D168" s="7">
        <f t="shared" si="2"/>
        <v>2172.2585182208559</v>
      </c>
    </row>
    <row r="169" spans="1:4" x14ac:dyDescent="0.35">
      <c r="A169" t="s">
        <v>169</v>
      </c>
      <c r="B169" s="7">
        <v>1103.5819833515425</v>
      </c>
      <c r="C169" s="7">
        <v>1144.7011771147852</v>
      </c>
      <c r="D169" s="7">
        <f t="shared" si="2"/>
        <v>2248.2831604663279</v>
      </c>
    </row>
    <row r="170" spans="1:4" x14ac:dyDescent="0.35">
      <c r="A170" t="s">
        <v>170</v>
      </c>
      <c r="B170" s="7">
        <v>283.44994897959185</v>
      </c>
      <c r="C170" s="7">
        <v>294.01122448979595</v>
      </c>
      <c r="D170" s="7">
        <f t="shared" si="2"/>
        <v>577.46117346938786</v>
      </c>
    </row>
    <row r="171" spans="1:4" x14ac:dyDescent="0.35">
      <c r="A171" t="s">
        <v>171</v>
      </c>
      <c r="B171" s="7">
        <v>679.41620999538861</v>
      </c>
      <c r="C171" s="7">
        <v>704.73109117879153</v>
      </c>
      <c r="D171" s="7">
        <f t="shared" si="2"/>
        <v>1384.14730117418</v>
      </c>
    </row>
    <row r="172" spans="1:4" x14ac:dyDescent="0.35">
      <c r="A172" t="s">
        <v>172</v>
      </c>
      <c r="B172" s="7">
        <v>12555.6020580411</v>
      </c>
      <c r="C172" s="7">
        <v>13023.420708243098</v>
      </c>
      <c r="D172" s="7">
        <f t="shared" si="2"/>
        <v>25579.022766284201</v>
      </c>
    </row>
    <row r="173" spans="1:4" x14ac:dyDescent="0.35">
      <c r="A173" t="s">
        <v>173</v>
      </c>
      <c r="B173" s="7">
        <v>368.34535189724636</v>
      </c>
      <c r="C173" s="7">
        <v>382.0698092777979</v>
      </c>
      <c r="D173" s="7">
        <f t="shared" si="2"/>
        <v>750.4151611750442</v>
      </c>
    </row>
    <row r="174" spans="1:4" x14ac:dyDescent="0.35">
      <c r="A174" t="s">
        <v>174</v>
      </c>
      <c r="B174" s="7">
        <v>5054.2953627460583</v>
      </c>
      <c r="C174" s="7">
        <v>5242.6171671001366</v>
      </c>
      <c r="D174" s="7">
        <f t="shared" si="2"/>
        <v>10296.912529846195</v>
      </c>
    </row>
    <row r="175" spans="1:4" x14ac:dyDescent="0.35">
      <c r="A175" t="s">
        <v>175</v>
      </c>
      <c r="B175" s="7">
        <v>283.44994897959185</v>
      </c>
      <c r="C175" s="7">
        <v>294.01122448979595</v>
      </c>
      <c r="D175" s="7">
        <f t="shared" si="2"/>
        <v>577.46117346938786</v>
      </c>
    </row>
    <row r="176" spans="1:4" x14ac:dyDescent="0.35">
      <c r="A176" t="s">
        <v>176</v>
      </c>
      <c r="B176" s="7">
        <v>283.44994897959185</v>
      </c>
      <c r="C176" s="7">
        <v>294.01122448979595</v>
      </c>
      <c r="D176" s="7">
        <f t="shared" si="2"/>
        <v>577.46117346938786</v>
      </c>
    </row>
    <row r="177" spans="1:4" x14ac:dyDescent="0.35">
      <c r="A177" t="s">
        <v>177</v>
      </c>
      <c r="B177" s="7">
        <v>283.44994897959185</v>
      </c>
      <c r="C177" s="7">
        <v>294.01122448979595</v>
      </c>
      <c r="D177" s="7">
        <f t="shared" si="2"/>
        <v>577.46117346938786</v>
      </c>
    </row>
    <row r="178" spans="1:4" x14ac:dyDescent="0.35">
      <c r="A178" t="s">
        <v>178</v>
      </c>
      <c r="B178" s="7">
        <v>283.44994897959185</v>
      </c>
      <c r="C178" s="7">
        <v>294.01122448979595</v>
      </c>
      <c r="D178" s="7">
        <f t="shared" si="2"/>
        <v>577.46117346938786</v>
      </c>
    </row>
    <row r="179" spans="1:4" x14ac:dyDescent="0.35">
      <c r="A179" t="s">
        <v>179</v>
      </c>
      <c r="B179" s="7">
        <v>820.96092461028093</v>
      </c>
      <c r="C179" s="7">
        <v>851.54972711010191</v>
      </c>
      <c r="D179" s="7">
        <f t="shared" si="2"/>
        <v>1672.5106517203828</v>
      </c>
    </row>
    <row r="180" spans="1:4" x14ac:dyDescent="0.35">
      <c r="A180" t="s">
        <v>180</v>
      </c>
      <c r="B180" s="7">
        <v>10561.59888844454</v>
      </c>
      <c r="C180" s="7">
        <v>10955.121470087903</v>
      </c>
      <c r="D180" s="7">
        <f t="shared" si="2"/>
        <v>21516.720358532442</v>
      </c>
    </row>
    <row r="181" spans="1:4" x14ac:dyDescent="0.35">
      <c r="A181" t="s">
        <v>181</v>
      </c>
      <c r="B181" s="7">
        <v>283.44994897959185</v>
      </c>
      <c r="C181" s="7">
        <v>294.01122448979595</v>
      </c>
      <c r="D181" s="7">
        <f t="shared" si="2"/>
        <v>577.46117346938786</v>
      </c>
    </row>
    <row r="182" spans="1:4" x14ac:dyDescent="0.35">
      <c r="A182" t="s">
        <v>182</v>
      </c>
      <c r="B182" s="7">
        <v>283.44994897959185</v>
      </c>
      <c r="C182" s="7">
        <v>294.01122448979595</v>
      </c>
      <c r="D182" s="7">
        <f t="shared" si="2"/>
        <v>577.46117346938786</v>
      </c>
    </row>
    <row r="183" spans="1:4" x14ac:dyDescent="0.35">
      <c r="A183" t="s">
        <v>183</v>
      </c>
      <c r="B183" s="7">
        <v>439.63848759304193</v>
      </c>
      <c r="C183" s="7">
        <v>456.01930970669792</v>
      </c>
      <c r="D183" s="7">
        <f t="shared" si="2"/>
        <v>895.65779729973985</v>
      </c>
    </row>
    <row r="184" spans="1:4" x14ac:dyDescent="0.35">
      <c r="A184" t="s">
        <v>184</v>
      </c>
      <c r="B184" s="7">
        <v>283.44994897959185</v>
      </c>
      <c r="C184" s="7">
        <v>294.01122448979595</v>
      </c>
      <c r="D184" s="7">
        <f t="shared" si="2"/>
        <v>577.46117346938786</v>
      </c>
    </row>
    <row r="185" spans="1:4" x14ac:dyDescent="0.35">
      <c r="A185" t="s">
        <v>185</v>
      </c>
      <c r="B185" s="7">
        <v>283.44994897959185</v>
      </c>
      <c r="C185" s="7">
        <v>294.01122448979595</v>
      </c>
      <c r="D185" s="7">
        <f t="shared" si="2"/>
        <v>577.46117346938786</v>
      </c>
    </row>
    <row r="186" spans="1:4" x14ac:dyDescent="0.35">
      <c r="A186" t="s">
        <v>186</v>
      </c>
      <c r="B186" s="7">
        <v>283.44994897959185</v>
      </c>
      <c r="C186" s="7">
        <v>294.01122448979595</v>
      </c>
      <c r="D186" s="7">
        <f t="shared" si="2"/>
        <v>577.46117346938786</v>
      </c>
    </row>
    <row r="187" spans="1:4" x14ac:dyDescent="0.35">
      <c r="A187" t="s">
        <v>187</v>
      </c>
      <c r="B187" s="7">
        <v>283.44994897959185</v>
      </c>
      <c r="C187" s="7">
        <v>294.01122448979595</v>
      </c>
      <c r="D187" s="7">
        <f t="shared" si="2"/>
        <v>577.46117346938786</v>
      </c>
    </row>
    <row r="188" spans="1:4" x14ac:dyDescent="0.35">
      <c r="A188" t="s">
        <v>188</v>
      </c>
      <c r="B188" s="7">
        <v>283.44994897959185</v>
      </c>
      <c r="C188" s="7">
        <v>294.01122448979595</v>
      </c>
      <c r="D188" s="7">
        <f t="shared" si="2"/>
        <v>577.46117346938786</v>
      </c>
    </row>
    <row r="189" spans="1:4" x14ac:dyDescent="0.35">
      <c r="A189" t="s">
        <v>189</v>
      </c>
      <c r="B189" s="7">
        <v>321.89200926012853</v>
      </c>
      <c r="C189" s="7">
        <v>333.88562649861376</v>
      </c>
      <c r="D189" s="7">
        <f t="shared" si="2"/>
        <v>655.77763575874224</v>
      </c>
    </row>
    <row r="190" spans="1:4" x14ac:dyDescent="0.35">
      <c r="A190" t="s">
        <v>190</v>
      </c>
      <c r="B190" s="7">
        <v>1154.9476381866109</v>
      </c>
      <c r="C190" s="7">
        <v>1197.9807036384116</v>
      </c>
      <c r="D190" s="7">
        <f t="shared" si="2"/>
        <v>2352.9283418250225</v>
      </c>
    </row>
    <row r="191" spans="1:4" x14ac:dyDescent="0.35">
      <c r="A191" t="s">
        <v>191</v>
      </c>
      <c r="B191" s="7">
        <v>283.44994897959185</v>
      </c>
      <c r="C191" s="7">
        <v>294.01122448979595</v>
      </c>
      <c r="D191" s="7">
        <f t="shared" si="2"/>
        <v>577.46117346938786</v>
      </c>
    </row>
    <row r="192" spans="1:4" x14ac:dyDescent="0.35">
      <c r="A192" t="s">
        <v>192</v>
      </c>
      <c r="B192" s="7">
        <v>283.44994897959185</v>
      </c>
      <c r="C192" s="7">
        <v>294.01122448979595</v>
      </c>
      <c r="D192" s="7">
        <f t="shared" si="2"/>
        <v>577.46117346938786</v>
      </c>
    </row>
    <row r="193" spans="1:4" x14ac:dyDescent="0.35">
      <c r="A193" t="s">
        <v>193</v>
      </c>
      <c r="B193" s="7">
        <v>283.44994897959185</v>
      </c>
      <c r="C193" s="7">
        <v>294.01122448979595</v>
      </c>
      <c r="D193" s="7">
        <f t="shared" si="2"/>
        <v>577.46117346938786</v>
      </c>
    </row>
    <row r="194" spans="1:4" x14ac:dyDescent="0.35">
      <c r="A194" t="s">
        <v>194</v>
      </c>
      <c r="B194" s="7">
        <v>283.44994897959185</v>
      </c>
      <c r="C194" s="7">
        <v>294.01122448979595</v>
      </c>
      <c r="D194" s="7">
        <f t="shared" si="2"/>
        <v>577.46117346938786</v>
      </c>
    </row>
    <row r="195" spans="1:4" x14ac:dyDescent="0.35">
      <c r="A195" t="s">
        <v>195</v>
      </c>
      <c r="B195" s="7">
        <v>283.44994897959185</v>
      </c>
      <c r="C195" s="7">
        <v>294.01122448979595</v>
      </c>
      <c r="D195" s="7">
        <f t="shared" si="2"/>
        <v>577.46117346938786</v>
      </c>
    </row>
    <row r="196" spans="1:4" x14ac:dyDescent="0.35">
      <c r="A196" t="s">
        <v>196</v>
      </c>
      <c r="B196" s="7">
        <v>283.44994897959185</v>
      </c>
      <c r="C196" s="7">
        <v>294.01122448979595</v>
      </c>
      <c r="D196" s="7">
        <f t="shared" si="2"/>
        <v>577.46117346938786</v>
      </c>
    </row>
    <row r="197" spans="1:4" x14ac:dyDescent="0.35">
      <c r="A197" t="s">
        <v>197</v>
      </c>
      <c r="B197" s="7">
        <v>283.44994897959185</v>
      </c>
      <c r="C197" s="7">
        <v>294.01122448979595</v>
      </c>
      <c r="D197" s="7">
        <f t="shared" si="2"/>
        <v>577.46117346938786</v>
      </c>
    </row>
    <row r="198" spans="1:4" x14ac:dyDescent="0.35">
      <c r="A198" t="s">
        <v>198</v>
      </c>
      <c r="B198" s="7">
        <v>283.44994897959185</v>
      </c>
      <c r="C198" s="7">
        <v>294.01122448979595</v>
      </c>
      <c r="D198" s="7">
        <f t="shared" ref="D198:D261" si="3">B198+C198</f>
        <v>577.46117346938786</v>
      </c>
    </row>
    <row r="199" spans="1:4" x14ac:dyDescent="0.35">
      <c r="A199" t="s">
        <v>199</v>
      </c>
      <c r="B199" s="7">
        <v>283.44994897959185</v>
      </c>
      <c r="C199" s="7">
        <v>294.01122448979595</v>
      </c>
      <c r="D199" s="7">
        <f t="shared" si="3"/>
        <v>577.46117346938786</v>
      </c>
    </row>
    <row r="200" spans="1:4" x14ac:dyDescent="0.35">
      <c r="A200" t="s">
        <v>200</v>
      </c>
      <c r="B200" s="7">
        <v>283.44994897959185</v>
      </c>
      <c r="C200" s="7">
        <v>294.01122448979595</v>
      </c>
      <c r="D200" s="7">
        <f t="shared" si="3"/>
        <v>577.46117346938786</v>
      </c>
    </row>
    <row r="201" spans="1:4" x14ac:dyDescent="0.35">
      <c r="A201" t="s">
        <v>201</v>
      </c>
      <c r="B201" s="7">
        <v>2706.3902488261406</v>
      </c>
      <c r="C201" s="7">
        <v>2807.2296850612861</v>
      </c>
      <c r="D201" s="7">
        <f t="shared" si="3"/>
        <v>5513.6199338874267</v>
      </c>
    </row>
    <row r="202" spans="1:4" x14ac:dyDescent="0.35">
      <c r="A202" t="s">
        <v>202</v>
      </c>
      <c r="B202" s="7">
        <v>283.44994897959185</v>
      </c>
      <c r="C202" s="7">
        <v>294.01122448979595</v>
      </c>
      <c r="D202" s="7">
        <f t="shared" si="3"/>
        <v>577.46117346938786</v>
      </c>
    </row>
    <row r="203" spans="1:4" x14ac:dyDescent="0.35">
      <c r="A203" t="s">
        <v>203</v>
      </c>
      <c r="B203" s="7">
        <v>283.44994897959185</v>
      </c>
      <c r="C203" s="7">
        <v>294.01122448979595</v>
      </c>
      <c r="D203" s="7">
        <f t="shared" si="3"/>
        <v>577.46117346938786</v>
      </c>
    </row>
    <row r="204" spans="1:4" x14ac:dyDescent="0.35">
      <c r="A204" t="s">
        <v>204</v>
      </c>
      <c r="B204" s="7">
        <v>283.44994897959185</v>
      </c>
      <c r="C204" s="7">
        <v>294.01122448979595</v>
      </c>
      <c r="D204" s="7">
        <f t="shared" si="3"/>
        <v>577.46117346938786</v>
      </c>
    </row>
    <row r="205" spans="1:4" x14ac:dyDescent="0.35">
      <c r="A205" t="s">
        <v>205</v>
      </c>
      <c r="B205" s="7">
        <v>283.44994897959185</v>
      </c>
      <c r="C205" s="7">
        <v>294.01122448979595</v>
      </c>
      <c r="D205" s="7">
        <f t="shared" si="3"/>
        <v>577.46117346938786</v>
      </c>
    </row>
    <row r="206" spans="1:4" x14ac:dyDescent="0.35">
      <c r="A206" t="s">
        <v>206</v>
      </c>
      <c r="B206" s="7">
        <v>283.44994897959185</v>
      </c>
      <c r="C206" s="7">
        <v>294.01122448979595</v>
      </c>
      <c r="D206" s="7">
        <f t="shared" si="3"/>
        <v>577.46117346938786</v>
      </c>
    </row>
    <row r="207" spans="1:4" x14ac:dyDescent="0.35">
      <c r="A207" t="s">
        <v>207</v>
      </c>
      <c r="B207" s="7">
        <v>283.44994897959185</v>
      </c>
      <c r="C207" s="7">
        <v>294.01122448979595</v>
      </c>
      <c r="D207" s="7">
        <f t="shared" si="3"/>
        <v>577.46117346938786</v>
      </c>
    </row>
    <row r="208" spans="1:4" x14ac:dyDescent="0.35">
      <c r="A208" t="s">
        <v>208</v>
      </c>
      <c r="B208" s="7">
        <v>413.87321030283113</v>
      </c>
      <c r="C208" s="7">
        <v>429.29402451019428</v>
      </c>
      <c r="D208" s="7">
        <f t="shared" si="3"/>
        <v>843.1672348130254</v>
      </c>
    </row>
    <row r="209" spans="1:4" x14ac:dyDescent="0.35">
      <c r="A209" t="s">
        <v>209</v>
      </c>
      <c r="B209" s="7">
        <v>27574.013746287816</v>
      </c>
      <c r="C209" s="7">
        <v>28601.414728877757</v>
      </c>
      <c r="D209" s="7">
        <f t="shared" si="3"/>
        <v>56175.428475165572</v>
      </c>
    </row>
    <row r="210" spans="1:4" x14ac:dyDescent="0.35">
      <c r="A210" t="s">
        <v>210</v>
      </c>
      <c r="B210" s="7">
        <v>283.44994897959185</v>
      </c>
      <c r="C210" s="7">
        <v>294.01122448979595</v>
      </c>
      <c r="D210" s="7">
        <f t="shared" si="3"/>
        <v>577.46117346938786</v>
      </c>
    </row>
    <row r="211" spans="1:4" x14ac:dyDescent="0.35">
      <c r="A211" t="s">
        <v>211</v>
      </c>
      <c r="B211" s="7">
        <v>283.44994897959185</v>
      </c>
      <c r="C211" s="7">
        <v>294.01122448979595</v>
      </c>
      <c r="D211" s="7">
        <f t="shared" si="3"/>
        <v>577.46117346938786</v>
      </c>
    </row>
    <row r="212" spans="1:4" x14ac:dyDescent="0.35">
      <c r="A212" t="s">
        <v>212</v>
      </c>
      <c r="B212" s="7">
        <v>283.44994897959185</v>
      </c>
      <c r="C212" s="7">
        <v>294.01122448979595</v>
      </c>
      <c r="D212" s="7">
        <f t="shared" si="3"/>
        <v>577.46117346938786</v>
      </c>
    </row>
    <row r="213" spans="1:4" x14ac:dyDescent="0.35">
      <c r="A213" t="s">
        <v>213</v>
      </c>
      <c r="B213" s="7">
        <v>283.44994897959185</v>
      </c>
      <c r="C213" s="7">
        <v>294.01122448979595</v>
      </c>
      <c r="D213" s="7">
        <f t="shared" si="3"/>
        <v>577.46117346938786</v>
      </c>
    </row>
    <row r="214" spans="1:4" x14ac:dyDescent="0.35">
      <c r="A214" t="s">
        <v>214</v>
      </c>
      <c r="B214" s="7">
        <v>283.44994897959185</v>
      </c>
      <c r="C214" s="7">
        <v>294.01122448979595</v>
      </c>
      <c r="D214" s="7">
        <f t="shared" si="3"/>
        <v>577.46117346938786</v>
      </c>
    </row>
    <row r="215" spans="1:4" x14ac:dyDescent="0.35">
      <c r="A215" t="s">
        <v>215</v>
      </c>
      <c r="B215" s="7">
        <v>283.44994897959185</v>
      </c>
      <c r="C215" s="7">
        <v>294.01122448979595</v>
      </c>
      <c r="D215" s="7">
        <f t="shared" si="3"/>
        <v>577.46117346938786</v>
      </c>
    </row>
    <row r="216" spans="1:4" x14ac:dyDescent="0.35">
      <c r="A216" t="s">
        <v>216</v>
      </c>
      <c r="B216" s="7">
        <v>283.44994897959185</v>
      </c>
      <c r="C216" s="7">
        <v>294.01122448979595</v>
      </c>
      <c r="D216" s="7">
        <f t="shared" si="3"/>
        <v>577.46117346938786</v>
      </c>
    </row>
    <row r="217" spans="1:4" x14ac:dyDescent="0.35">
      <c r="A217" t="s">
        <v>217</v>
      </c>
      <c r="B217" s="7">
        <v>283.44994897959185</v>
      </c>
      <c r="C217" s="7">
        <v>294.01122448979595</v>
      </c>
      <c r="D217" s="7">
        <f t="shared" si="3"/>
        <v>577.46117346938786</v>
      </c>
    </row>
    <row r="218" spans="1:4" x14ac:dyDescent="0.35">
      <c r="A218" t="s">
        <v>218</v>
      </c>
      <c r="B218" s="7">
        <v>283.44994897959185</v>
      </c>
      <c r="C218" s="7">
        <v>294.01122448979595</v>
      </c>
      <c r="D218" s="7">
        <f t="shared" si="3"/>
        <v>577.46117346938786</v>
      </c>
    </row>
    <row r="219" spans="1:4" x14ac:dyDescent="0.35">
      <c r="A219" t="s">
        <v>219</v>
      </c>
      <c r="B219" s="7">
        <v>283.44994897959185</v>
      </c>
      <c r="C219" s="7">
        <v>294.01122448979595</v>
      </c>
      <c r="D219" s="7">
        <f t="shared" si="3"/>
        <v>577.46117346938786</v>
      </c>
    </row>
    <row r="220" spans="1:4" x14ac:dyDescent="0.35">
      <c r="A220" t="s">
        <v>220</v>
      </c>
      <c r="B220" s="7">
        <v>1056.4983441102486</v>
      </c>
      <c r="C220" s="7">
        <v>1095.8632130346955</v>
      </c>
      <c r="D220" s="7">
        <f t="shared" si="3"/>
        <v>2152.3615571449441</v>
      </c>
    </row>
    <row r="221" spans="1:4" x14ac:dyDescent="0.35">
      <c r="A221" t="s">
        <v>221</v>
      </c>
      <c r="B221" s="7">
        <v>283.44994897959185</v>
      </c>
      <c r="C221" s="7">
        <v>294.01122448979595</v>
      </c>
      <c r="D221" s="7">
        <f t="shared" si="3"/>
        <v>577.46117346938786</v>
      </c>
    </row>
    <row r="222" spans="1:4" x14ac:dyDescent="0.35">
      <c r="A222" t="s">
        <v>222</v>
      </c>
      <c r="B222" s="7">
        <v>1864.4666286995985</v>
      </c>
      <c r="C222" s="7">
        <v>1933.9361975464628</v>
      </c>
      <c r="D222" s="7">
        <f t="shared" si="3"/>
        <v>3798.4028262460615</v>
      </c>
    </row>
    <row r="223" spans="1:4" x14ac:dyDescent="0.35">
      <c r="A223" t="s">
        <v>223</v>
      </c>
      <c r="B223" s="7">
        <v>283.44994897959185</v>
      </c>
      <c r="C223" s="7">
        <v>294.01122448979595</v>
      </c>
      <c r="D223" s="7">
        <f t="shared" si="3"/>
        <v>577.46117346938786</v>
      </c>
    </row>
    <row r="224" spans="1:4" x14ac:dyDescent="0.35">
      <c r="A224" t="s">
        <v>224</v>
      </c>
      <c r="B224" s="7">
        <v>283.44994897959185</v>
      </c>
      <c r="C224" s="7">
        <v>294.01122448979595</v>
      </c>
      <c r="D224" s="7">
        <f t="shared" si="3"/>
        <v>577.46117346938786</v>
      </c>
    </row>
    <row r="225" spans="1:4" x14ac:dyDescent="0.35">
      <c r="A225" t="s">
        <v>225</v>
      </c>
      <c r="B225" s="7">
        <v>283.44994897959185</v>
      </c>
      <c r="C225" s="7">
        <v>294.01122448979595</v>
      </c>
      <c r="D225" s="7">
        <f t="shared" si="3"/>
        <v>577.46117346938786</v>
      </c>
    </row>
    <row r="226" spans="1:4" x14ac:dyDescent="0.35">
      <c r="A226" t="s">
        <v>226</v>
      </c>
      <c r="B226" s="7">
        <v>283.44994897959185</v>
      </c>
      <c r="C226" s="7">
        <v>294.01122448979595</v>
      </c>
      <c r="D226" s="7">
        <f t="shared" si="3"/>
        <v>577.46117346938786</v>
      </c>
    </row>
    <row r="227" spans="1:4" x14ac:dyDescent="0.35">
      <c r="A227" t="s">
        <v>227</v>
      </c>
      <c r="B227" s="7">
        <v>283.44994897959185</v>
      </c>
      <c r="C227" s="7">
        <v>294.01122448979595</v>
      </c>
      <c r="D227" s="7">
        <f t="shared" si="3"/>
        <v>577.46117346938786</v>
      </c>
    </row>
    <row r="228" spans="1:4" x14ac:dyDescent="0.35">
      <c r="A228" t="s">
        <v>228</v>
      </c>
      <c r="B228" s="7">
        <v>1732.4837481070813</v>
      </c>
      <c r="C228" s="7">
        <v>1797.0356672257096</v>
      </c>
      <c r="D228" s="7">
        <f t="shared" si="3"/>
        <v>3529.5194153327911</v>
      </c>
    </row>
    <row r="229" spans="1:4" x14ac:dyDescent="0.35">
      <c r="A229" t="s">
        <v>229</v>
      </c>
      <c r="B229" s="7">
        <v>283.44994897959185</v>
      </c>
      <c r="C229" s="7">
        <v>294.01122448979595</v>
      </c>
      <c r="D229" s="7">
        <f t="shared" si="3"/>
        <v>577.46117346938786</v>
      </c>
    </row>
    <row r="230" spans="1:4" x14ac:dyDescent="0.35">
      <c r="A230" t="s">
        <v>230</v>
      </c>
      <c r="B230" s="7">
        <v>394.23806541768835</v>
      </c>
      <c r="C230" s="7">
        <v>408.92727894718473</v>
      </c>
      <c r="D230" s="7">
        <f t="shared" si="3"/>
        <v>803.16534436487314</v>
      </c>
    </row>
    <row r="231" spans="1:4" x14ac:dyDescent="0.35">
      <c r="A231" t="s">
        <v>231</v>
      </c>
      <c r="B231" s="7">
        <v>283.44994897959185</v>
      </c>
      <c r="C231" s="7">
        <v>294.01122448979595</v>
      </c>
      <c r="D231" s="7">
        <f t="shared" si="3"/>
        <v>577.46117346938786</v>
      </c>
    </row>
    <row r="232" spans="1:4" x14ac:dyDescent="0.35">
      <c r="A232" t="s">
        <v>232</v>
      </c>
      <c r="B232" s="7">
        <v>2565.4484942879276</v>
      </c>
      <c r="C232" s="7">
        <v>2661.0364753510812</v>
      </c>
      <c r="D232" s="7">
        <f t="shared" si="3"/>
        <v>5226.4849696390083</v>
      </c>
    </row>
    <row r="233" spans="1:4" x14ac:dyDescent="0.35">
      <c r="A233" t="s">
        <v>233</v>
      </c>
      <c r="B233" s="7">
        <v>283.44994897959185</v>
      </c>
      <c r="C233" s="7">
        <v>294.01122448979595</v>
      </c>
      <c r="D233" s="7">
        <f t="shared" si="3"/>
        <v>577.46117346938786</v>
      </c>
    </row>
    <row r="234" spans="1:4" x14ac:dyDescent="0.35">
      <c r="A234" t="s">
        <v>234</v>
      </c>
      <c r="B234" s="7">
        <v>404.30425017958504</v>
      </c>
      <c r="C234" s="7">
        <v>419.36852728199693</v>
      </c>
      <c r="D234" s="7">
        <f t="shared" si="3"/>
        <v>823.67277746158197</v>
      </c>
    </row>
    <row r="235" spans="1:4" x14ac:dyDescent="0.35">
      <c r="A235" t="s">
        <v>235</v>
      </c>
      <c r="B235" s="7">
        <v>8012.5660575039728</v>
      </c>
      <c r="C235" s="7">
        <v>8311.1123016703532</v>
      </c>
      <c r="D235" s="7">
        <f t="shared" si="3"/>
        <v>16323.678359174326</v>
      </c>
    </row>
    <row r="236" spans="1:4" x14ac:dyDescent="0.35">
      <c r="A236" t="s">
        <v>236</v>
      </c>
      <c r="B236" s="7">
        <v>1362.5550950442744</v>
      </c>
      <c r="C236" s="7">
        <v>1413.3235633696331</v>
      </c>
      <c r="D236" s="7">
        <f t="shared" si="3"/>
        <v>2775.8786584139075</v>
      </c>
    </row>
    <row r="237" spans="1:4" x14ac:dyDescent="0.35">
      <c r="A237" t="s">
        <v>237</v>
      </c>
      <c r="B237" s="7">
        <v>3289.3786310929436</v>
      </c>
      <c r="C237" s="7">
        <v>3411.9400713239729</v>
      </c>
      <c r="D237" s="7">
        <f t="shared" si="3"/>
        <v>6701.3187024169165</v>
      </c>
    </row>
    <row r="238" spans="1:4" x14ac:dyDescent="0.35">
      <c r="A238" t="s">
        <v>238</v>
      </c>
      <c r="B238" s="7">
        <v>283.44994897959185</v>
      </c>
      <c r="C238" s="7">
        <v>294.01122448979595</v>
      </c>
      <c r="D238" s="7">
        <f t="shared" si="3"/>
        <v>577.46117346938786</v>
      </c>
    </row>
    <row r="239" spans="1:4" x14ac:dyDescent="0.35">
      <c r="A239" t="s">
        <v>239</v>
      </c>
      <c r="B239" s="7">
        <v>433.96945483127058</v>
      </c>
      <c r="C239" s="7">
        <v>450.13905017600678</v>
      </c>
      <c r="D239" s="7">
        <f t="shared" si="3"/>
        <v>884.10850500727736</v>
      </c>
    </row>
    <row r="240" spans="1:4" x14ac:dyDescent="0.35">
      <c r="A240" t="s">
        <v>240</v>
      </c>
      <c r="B240" s="7">
        <v>356.95493110818836</v>
      </c>
      <c r="C240" s="7">
        <v>370.25498420656072</v>
      </c>
      <c r="D240" s="7">
        <f t="shared" si="3"/>
        <v>727.20991531474908</v>
      </c>
    </row>
    <row r="241" spans="1:4" x14ac:dyDescent="0.35">
      <c r="A241" t="s">
        <v>241</v>
      </c>
      <c r="B241" s="7">
        <v>283.44994897959185</v>
      </c>
      <c r="C241" s="7">
        <v>294.01122448979595</v>
      </c>
      <c r="D241" s="7">
        <f t="shared" si="3"/>
        <v>577.46117346938786</v>
      </c>
    </row>
    <row r="242" spans="1:4" x14ac:dyDescent="0.35">
      <c r="A242" t="s">
        <v>242</v>
      </c>
      <c r="B242" s="7">
        <v>283.44994897959185</v>
      </c>
      <c r="C242" s="7">
        <v>294.01122448979595</v>
      </c>
      <c r="D242" s="7">
        <f t="shared" si="3"/>
        <v>577.46117346938786</v>
      </c>
    </row>
    <row r="243" spans="1:4" x14ac:dyDescent="0.35">
      <c r="A243" t="s">
        <v>243</v>
      </c>
      <c r="B243" s="7">
        <v>706.43876933628894</v>
      </c>
      <c r="C243" s="7">
        <v>732.76050444652265</v>
      </c>
      <c r="D243" s="7">
        <f t="shared" si="3"/>
        <v>1439.1992737828116</v>
      </c>
    </row>
    <row r="244" spans="1:4" x14ac:dyDescent="0.35">
      <c r="A244" t="s">
        <v>244</v>
      </c>
      <c r="B244" s="7">
        <v>283.44994897959185</v>
      </c>
      <c r="C244" s="7">
        <v>294.01122448979595</v>
      </c>
      <c r="D244" s="7">
        <f t="shared" si="3"/>
        <v>577.46117346938786</v>
      </c>
    </row>
    <row r="245" spans="1:4" x14ac:dyDescent="0.35">
      <c r="A245" t="s">
        <v>245</v>
      </c>
      <c r="B245" s="7">
        <v>283.44994897959185</v>
      </c>
      <c r="C245" s="7">
        <v>294.01122448979595</v>
      </c>
      <c r="D245" s="7">
        <f t="shared" si="3"/>
        <v>577.46117346938786</v>
      </c>
    </row>
    <row r="246" spans="1:4" x14ac:dyDescent="0.35">
      <c r="A246" t="s">
        <v>246</v>
      </c>
      <c r="B246" s="7">
        <v>496.00122510790987</v>
      </c>
      <c r="C246" s="7">
        <v>514.48210898395735</v>
      </c>
      <c r="D246" s="7">
        <f t="shared" si="3"/>
        <v>1010.4833340918672</v>
      </c>
    </row>
    <row r="247" spans="1:4" x14ac:dyDescent="0.35">
      <c r="A247" t="s">
        <v>247</v>
      </c>
      <c r="B247" s="7">
        <v>283.44994897959185</v>
      </c>
      <c r="C247" s="7">
        <v>294.01122448979595</v>
      </c>
      <c r="D247" s="7">
        <f t="shared" si="3"/>
        <v>577.46117346938786</v>
      </c>
    </row>
    <row r="248" spans="1:4" x14ac:dyDescent="0.35">
      <c r="A248" t="s">
        <v>248</v>
      </c>
      <c r="B248" s="7">
        <v>283.44994897959185</v>
      </c>
      <c r="C248" s="7">
        <v>294.01122448979595</v>
      </c>
      <c r="D248" s="7">
        <f t="shared" si="3"/>
        <v>577.46117346938786</v>
      </c>
    </row>
    <row r="249" spans="1:4" x14ac:dyDescent="0.35">
      <c r="A249" t="s">
        <v>249</v>
      </c>
      <c r="B249" s="7">
        <v>283.44994897959185</v>
      </c>
      <c r="C249" s="7">
        <v>294.01122448979595</v>
      </c>
      <c r="D249" s="7">
        <f t="shared" si="3"/>
        <v>577.46117346938786</v>
      </c>
    </row>
    <row r="250" spans="1:4" x14ac:dyDescent="0.35">
      <c r="A250" t="s">
        <v>250</v>
      </c>
      <c r="B250" s="7">
        <v>6347.5392408591197</v>
      </c>
      <c r="C250" s="7">
        <v>6584.0469946120465</v>
      </c>
      <c r="D250" s="7">
        <f t="shared" si="3"/>
        <v>12931.586235471166</v>
      </c>
    </row>
    <row r="251" spans="1:4" x14ac:dyDescent="0.35">
      <c r="A251" t="s">
        <v>251</v>
      </c>
      <c r="B251" s="7">
        <v>639.21628320909917</v>
      </c>
      <c r="C251" s="7">
        <v>663.03332498978409</v>
      </c>
      <c r="D251" s="7">
        <f t="shared" si="3"/>
        <v>1302.2496081988834</v>
      </c>
    </row>
    <row r="252" spans="1:4" x14ac:dyDescent="0.35">
      <c r="A252" t="s">
        <v>252</v>
      </c>
      <c r="B252" s="7">
        <v>2720.5378019669661</v>
      </c>
      <c r="C252" s="7">
        <v>2821.904372558824</v>
      </c>
      <c r="D252" s="7">
        <f t="shared" si="3"/>
        <v>5542.4421745257896</v>
      </c>
    </row>
    <row r="253" spans="1:4" x14ac:dyDescent="0.35">
      <c r="A253" t="s">
        <v>253</v>
      </c>
      <c r="B253" s="7">
        <v>283.44994897959185</v>
      </c>
      <c r="C253" s="7">
        <v>294.01122448979595</v>
      </c>
      <c r="D253" s="7">
        <f t="shared" si="3"/>
        <v>577.46117346938786</v>
      </c>
    </row>
    <row r="254" spans="1:4" x14ac:dyDescent="0.35">
      <c r="A254" t="s">
        <v>254</v>
      </c>
      <c r="B254" s="7">
        <v>283.44994897959185</v>
      </c>
      <c r="C254" s="7">
        <v>294.01122448979595</v>
      </c>
      <c r="D254" s="7">
        <f t="shared" si="3"/>
        <v>577.46117346938786</v>
      </c>
    </row>
    <row r="255" spans="1:4" x14ac:dyDescent="0.35">
      <c r="A255" t="s">
        <v>255</v>
      </c>
      <c r="B255" s="7">
        <v>6426.5957489122484</v>
      </c>
      <c r="C255" s="7">
        <v>6666.0491287463574</v>
      </c>
      <c r="D255" s="7">
        <f t="shared" si="3"/>
        <v>13092.644877658606</v>
      </c>
    </row>
    <row r="256" spans="1:4" x14ac:dyDescent="0.35">
      <c r="A256" t="s">
        <v>256</v>
      </c>
      <c r="B256" s="7">
        <v>2740.5351627079126</v>
      </c>
      <c r="C256" s="7">
        <v>2842.646830051498</v>
      </c>
      <c r="D256" s="7">
        <f t="shared" si="3"/>
        <v>5583.1819927594106</v>
      </c>
    </row>
    <row r="257" spans="1:4" x14ac:dyDescent="0.35">
      <c r="A257" t="s">
        <v>257</v>
      </c>
      <c r="B257" s="7">
        <v>319.77090459530234</v>
      </c>
      <c r="C257" s="7">
        <v>331.68548999472091</v>
      </c>
      <c r="D257" s="7">
        <f t="shared" si="3"/>
        <v>651.45639459002325</v>
      </c>
    </row>
    <row r="258" spans="1:4" x14ac:dyDescent="0.35">
      <c r="A258" t="s">
        <v>258</v>
      </c>
      <c r="B258" s="7">
        <v>29629.243389349878</v>
      </c>
      <c r="C258" s="7">
        <v>30733.22172386829</v>
      </c>
      <c r="D258" s="7">
        <f t="shared" si="3"/>
        <v>60362.465113218168</v>
      </c>
    </row>
    <row r="259" spans="1:4" x14ac:dyDescent="0.35">
      <c r="A259" t="s">
        <v>259</v>
      </c>
      <c r="B259" s="7">
        <v>283.44994897959185</v>
      </c>
      <c r="C259" s="7">
        <v>294.01122448979595</v>
      </c>
      <c r="D259" s="7">
        <f t="shared" si="3"/>
        <v>577.46117346938786</v>
      </c>
    </row>
    <row r="260" spans="1:4" x14ac:dyDescent="0.35">
      <c r="A260" t="s">
        <v>260</v>
      </c>
      <c r="B260" s="7">
        <v>466.95700663562599</v>
      </c>
      <c r="C260" s="7">
        <v>484.35571006193754</v>
      </c>
      <c r="D260" s="7">
        <f t="shared" si="3"/>
        <v>951.31271669756347</v>
      </c>
    </row>
    <row r="261" spans="1:4" x14ac:dyDescent="0.35">
      <c r="A261" t="s">
        <v>261</v>
      </c>
      <c r="B261" s="7">
        <v>283.44994897959185</v>
      </c>
      <c r="C261" s="7">
        <v>294.01122448979595</v>
      </c>
      <c r="D261" s="7">
        <f t="shared" si="3"/>
        <v>577.46117346938786</v>
      </c>
    </row>
    <row r="262" spans="1:4" x14ac:dyDescent="0.35">
      <c r="A262" t="s">
        <v>262</v>
      </c>
      <c r="B262" s="7">
        <v>283.44994897959185</v>
      </c>
      <c r="C262" s="7">
        <v>294.01122448979595</v>
      </c>
      <c r="D262" s="7">
        <f t="shared" ref="D262:D298" si="4">B262+C262</f>
        <v>577.46117346938786</v>
      </c>
    </row>
    <row r="263" spans="1:4" x14ac:dyDescent="0.35">
      <c r="A263" t="s">
        <v>263</v>
      </c>
      <c r="B263" s="7">
        <v>283.44994897959185</v>
      </c>
      <c r="C263" s="7">
        <v>294.01122448979595</v>
      </c>
      <c r="D263" s="7">
        <f t="shared" si="4"/>
        <v>577.46117346938786</v>
      </c>
    </row>
    <row r="264" spans="1:4" x14ac:dyDescent="0.35">
      <c r="A264" t="s">
        <v>264</v>
      </c>
      <c r="B264" s="7">
        <v>283.44994897959185</v>
      </c>
      <c r="C264" s="7">
        <v>294.01122448979595</v>
      </c>
      <c r="D264" s="7">
        <f t="shared" si="4"/>
        <v>577.46117346938786</v>
      </c>
    </row>
    <row r="265" spans="1:4" x14ac:dyDescent="0.35">
      <c r="A265" t="s">
        <v>265</v>
      </c>
      <c r="B265" s="7">
        <v>283.44994897959185</v>
      </c>
      <c r="C265" s="7">
        <v>294.01122448979595</v>
      </c>
      <c r="D265" s="7">
        <f t="shared" si="4"/>
        <v>577.46117346938786</v>
      </c>
    </row>
    <row r="266" spans="1:4" x14ac:dyDescent="0.35">
      <c r="A266" t="s">
        <v>266</v>
      </c>
      <c r="B266" s="7">
        <v>283.44994897959185</v>
      </c>
      <c r="C266" s="7">
        <v>294.01122448979595</v>
      </c>
      <c r="D266" s="7">
        <f t="shared" si="4"/>
        <v>577.46117346938786</v>
      </c>
    </row>
    <row r="267" spans="1:4" x14ac:dyDescent="0.35">
      <c r="A267" t="s">
        <v>267</v>
      </c>
      <c r="B267" s="7">
        <v>283.44994897959185</v>
      </c>
      <c r="C267" s="7">
        <v>294.01122448979595</v>
      </c>
      <c r="D267" s="7">
        <f t="shared" si="4"/>
        <v>577.46117346938786</v>
      </c>
    </row>
    <row r="268" spans="1:4" x14ac:dyDescent="0.35">
      <c r="A268" t="s">
        <v>268</v>
      </c>
      <c r="B268" s="7">
        <v>283.44994897959185</v>
      </c>
      <c r="C268" s="7">
        <v>294.01122448979595</v>
      </c>
      <c r="D268" s="7">
        <f t="shared" si="4"/>
        <v>577.46117346938786</v>
      </c>
    </row>
    <row r="269" spans="1:4" x14ac:dyDescent="0.35">
      <c r="A269" t="s">
        <v>269</v>
      </c>
      <c r="B269" s="7">
        <v>283.44994897959185</v>
      </c>
      <c r="C269" s="7">
        <v>294.01122448979595</v>
      </c>
      <c r="D269" s="7">
        <f t="shared" si="4"/>
        <v>577.46117346938786</v>
      </c>
    </row>
    <row r="270" spans="1:4" x14ac:dyDescent="0.35">
      <c r="A270" t="s">
        <v>270</v>
      </c>
      <c r="B270" s="7">
        <v>453.95411869347453</v>
      </c>
      <c r="C270" s="7">
        <v>470.8683377073537</v>
      </c>
      <c r="D270" s="7">
        <f t="shared" si="4"/>
        <v>924.82245640082829</v>
      </c>
    </row>
    <row r="271" spans="1:4" x14ac:dyDescent="0.35">
      <c r="A271" t="s">
        <v>271</v>
      </c>
      <c r="B271" s="7">
        <v>51358.11</v>
      </c>
      <c r="C271" s="7">
        <v>53271.79</v>
      </c>
      <c r="D271" s="7">
        <f t="shared" si="4"/>
        <v>104629.9</v>
      </c>
    </row>
    <row r="272" spans="1:4" x14ac:dyDescent="0.35">
      <c r="A272" t="s">
        <v>272</v>
      </c>
      <c r="B272" s="7">
        <v>13625.314924198581</v>
      </c>
      <c r="C272" s="7">
        <v>14132.990813172257</v>
      </c>
      <c r="D272" s="7">
        <f t="shared" si="4"/>
        <v>27758.305737370836</v>
      </c>
    </row>
    <row r="273" spans="1:4" x14ac:dyDescent="0.35">
      <c r="A273" t="s">
        <v>273</v>
      </c>
      <c r="B273" s="7">
        <v>13450.265564732646</v>
      </c>
      <c r="C273" s="7">
        <v>13951.419157548358</v>
      </c>
      <c r="D273" s="7">
        <f t="shared" si="4"/>
        <v>27401.684722281003</v>
      </c>
    </row>
    <row r="274" spans="1:4" x14ac:dyDescent="0.35">
      <c r="A274" t="s">
        <v>274</v>
      </c>
      <c r="B274" s="7">
        <v>283.44994897959185</v>
      </c>
      <c r="C274" s="7">
        <v>294.01122448979595</v>
      </c>
      <c r="D274" s="7">
        <f t="shared" si="4"/>
        <v>577.46117346938786</v>
      </c>
    </row>
    <row r="275" spans="1:4" x14ac:dyDescent="0.35">
      <c r="A275" t="s">
        <v>275</v>
      </c>
      <c r="B275" s="7">
        <v>5142.2511008805041</v>
      </c>
      <c r="C275" s="7">
        <v>5333.8501144437751</v>
      </c>
      <c r="D275" s="7">
        <f t="shared" si="4"/>
        <v>10476.101215324279</v>
      </c>
    </row>
    <row r="276" spans="1:4" x14ac:dyDescent="0.35">
      <c r="A276" t="s">
        <v>276</v>
      </c>
      <c r="B276" s="7">
        <v>283.44994897959185</v>
      </c>
      <c r="C276" s="7">
        <v>294.01122448979595</v>
      </c>
      <c r="D276" s="7">
        <f t="shared" si="4"/>
        <v>577.46117346938786</v>
      </c>
    </row>
    <row r="277" spans="1:4" x14ac:dyDescent="0.35">
      <c r="A277" t="s">
        <v>277</v>
      </c>
      <c r="B277" s="7">
        <v>283.44994897959185</v>
      </c>
      <c r="C277" s="7">
        <v>294.01122448979601</v>
      </c>
      <c r="D277" s="7">
        <f t="shared" si="4"/>
        <v>577.46117346938786</v>
      </c>
    </row>
    <row r="278" spans="1:4" x14ac:dyDescent="0.35">
      <c r="A278" t="s">
        <v>278</v>
      </c>
      <c r="B278" s="7">
        <v>283.44994897959185</v>
      </c>
      <c r="C278" s="7">
        <v>294.01122448979595</v>
      </c>
      <c r="D278" s="7">
        <f t="shared" si="4"/>
        <v>577.46117346938786</v>
      </c>
    </row>
    <row r="279" spans="1:4" x14ac:dyDescent="0.35">
      <c r="A279" t="s">
        <v>279</v>
      </c>
      <c r="B279" s="7">
        <v>283.44994897959185</v>
      </c>
      <c r="C279" s="7">
        <v>294.01122448979595</v>
      </c>
      <c r="D279" s="7">
        <f t="shared" si="4"/>
        <v>577.46117346938786</v>
      </c>
    </row>
    <row r="280" spans="1:4" x14ac:dyDescent="0.35">
      <c r="A280" t="s">
        <v>280</v>
      </c>
      <c r="B280" s="7">
        <v>283.44994897959185</v>
      </c>
      <c r="C280" s="7">
        <v>294.01122448979595</v>
      </c>
      <c r="D280" s="7">
        <f t="shared" si="4"/>
        <v>577.46117346938786</v>
      </c>
    </row>
    <row r="281" spans="1:4" x14ac:dyDescent="0.35">
      <c r="A281" t="s">
        <v>281</v>
      </c>
      <c r="B281" s="7">
        <v>283.44994897959185</v>
      </c>
      <c r="C281" s="7">
        <v>294.01122448979595</v>
      </c>
      <c r="D281" s="7">
        <f t="shared" si="4"/>
        <v>577.46117346938786</v>
      </c>
    </row>
    <row r="282" spans="1:4" x14ac:dyDescent="0.35">
      <c r="A282" t="s">
        <v>282</v>
      </c>
      <c r="B282" s="7">
        <v>2131.7141815697159</v>
      </c>
      <c r="C282" s="7">
        <v>2211.141328625537</v>
      </c>
      <c r="D282" s="7">
        <f t="shared" si="4"/>
        <v>4342.8555101952534</v>
      </c>
    </row>
    <row r="283" spans="1:4" x14ac:dyDescent="0.35">
      <c r="A283" t="s">
        <v>283</v>
      </c>
      <c r="B283" s="7">
        <v>283.44994897959185</v>
      </c>
      <c r="C283" s="7">
        <v>294.01122448979595</v>
      </c>
      <c r="D283" s="7">
        <f t="shared" si="4"/>
        <v>577.46117346938786</v>
      </c>
    </row>
    <row r="284" spans="1:4" x14ac:dyDescent="0.35">
      <c r="A284" t="s">
        <v>284</v>
      </c>
      <c r="B284" s="7">
        <v>283.44994897959185</v>
      </c>
      <c r="C284" s="7">
        <v>294.01122448979595</v>
      </c>
      <c r="D284" s="7">
        <f t="shared" si="4"/>
        <v>577.46117346938786</v>
      </c>
    </row>
    <row r="285" spans="1:4" x14ac:dyDescent="0.35">
      <c r="A285" t="s">
        <v>285</v>
      </c>
      <c r="B285" s="7">
        <v>283.44994897959185</v>
      </c>
      <c r="C285" s="7">
        <v>294.01122448979595</v>
      </c>
      <c r="D285" s="7">
        <f t="shared" si="4"/>
        <v>577.46117346938786</v>
      </c>
    </row>
    <row r="286" spans="1:4" x14ac:dyDescent="0.35">
      <c r="A286" t="s">
        <v>286</v>
      </c>
      <c r="B286" s="7">
        <v>283.44994897959185</v>
      </c>
      <c r="C286" s="7">
        <v>294.01122448979595</v>
      </c>
      <c r="D286" s="7">
        <f t="shared" si="4"/>
        <v>577.46117346938786</v>
      </c>
    </row>
    <row r="287" spans="1:4" x14ac:dyDescent="0.35">
      <c r="A287" t="s">
        <v>287</v>
      </c>
      <c r="B287" s="7">
        <v>352.25701558561042</v>
      </c>
      <c r="C287" s="7">
        <v>365.38202550497982</v>
      </c>
      <c r="D287" s="7">
        <f t="shared" si="4"/>
        <v>717.63904109059024</v>
      </c>
    </row>
    <row r="288" spans="1:4" x14ac:dyDescent="0.35">
      <c r="A288" t="s">
        <v>288</v>
      </c>
      <c r="B288" s="7">
        <v>8047.5787388579365</v>
      </c>
      <c r="C288" s="7">
        <v>8347.4295469357294</v>
      </c>
      <c r="D288" s="7">
        <f t="shared" si="4"/>
        <v>16395.008285793665</v>
      </c>
    </row>
    <row r="289" spans="1:4" x14ac:dyDescent="0.35">
      <c r="A289" t="s">
        <v>289</v>
      </c>
      <c r="B289" s="7">
        <v>691.93760855588903</v>
      </c>
      <c r="C289" s="7">
        <v>717.71903397557276</v>
      </c>
      <c r="D289" s="7">
        <f t="shared" si="4"/>
        <v>1409.6566425314618</v>
      </c>
    </row>
    <row r="290" spans="1:4" x14ac:dyDescent="0.35">
      <c r="A290" t="s">
        <v>290</v>
      </c>
      <c r="B290" s="7">
        <v>283.44994897959185</v>
      </c>
      <c r="C290" s="7">
        <v>294.01122448979595</v>
      </c>
      <c r="D290" s="7">
        <f t="shared" si="4"/>
        <v>577.46117346938786</v>
      </c>
    </row>
    <row r="291" spans="1:4" x14ac:dyDescent="0.35">
      <c r="A291" t="s">
        <v>291</v>
      </c>
      <c r="B291" s="7">
        <v>458.35245862075573</v>
      </c>
      <c r="C291" s="7">
        <v>475.43055870050478</v>
      </c>
      <c r="D291" s="7">
        <f t="shared" si="4"/>
        <v>933.78301732126056</v>
      </c>
    </row>
    <row r="292" spans="1:4" x14ac:dyDescent="0.35">
      <c r="A292" t="s">
        <v>292</v>
      </c>
      <c r="B292" s="7">
        <v>283.44994897959185</v>
      </c>
      <c r="C292" s="7">
        <v>294.01122448979595</v>
      </c>
      <c r="D292" s="7">
        <f t="shared" si="4"/>
        <v>577.46117346938786</v>
      </c>
    </row>
    <row r="293" spans="1:4" x14ac:dyDescent="0.35">
      <c r="A293" t="s">
        <v>293</v>
      </c>
      <c r="B293" s="7">
        <v>283.44994897959185</v>
      </c>
      <c r="C293" s="7">
        <v>294.01122448979595</v>
      </c>
      <c r="D293" s="7">
        <f t="shared" si="4"/>
        <v>577.46117346938786</v>
      </c>
    </row>
    <row r="294" spans="1:4" x14ac:dyDescent="0.35">
      <c r="A294" t="s">
        <v>294</v>
      </c>
      <c r="B294" s="7">
        <v>362.28718740893027</v>
      </c>
      <c r="C294" s="7">
        <v>375.78591906796527</v>
      </c>
      <c r="D294" s="7">
        <f t="shared" si="4"/>
        <v>738.07310647689553</v>
      </c>
    </row>
    <row r="295" spans="1:4" x14ac:dyDescent="0.35">
      <c r="A295" t="s">
        <v>295</v>
      </c>
      <c r="B295" s="7">
        <v>283.44994897959185</v>
      </c>
      <c r="C295" s="7">
        <v>294.01122448979595</v>
      </c>
      <c r="D295" s="7">
        <f t="shared" si="4"/>
        <v>577.46117346938786</v>
      </c>
    </row>
    <row r="296" spans="1:4" x14ac:dyDescent="0.35">
      <c r="A296" t="s">
        <v>296</v>
      </c>
      <c r="B296" s="7">
        <v>283.44994897959185</v>
      </c>
      <c r="C296" s="7">
        <v>294.01122448979595</v>
      </c>
      <c r="D296" s="7">
        <f t="shared" si="4"/>
        <v>577.46117346938786</v>
      </c>
    </row>
    <row r="297" spans="1:4" x14ac:dyDescent="0.35">
      <c r="A297" t="s">
        <v>297</v>
      </c>
      <c r="B297" s="7">
        <v>283.44994897959185</v>
      </c>
      <c r="C297" s="7">
        <v>294.01122448979595</v>
      </c>
      <c r="D297" s="7">
        <f t="shared" si="4"/>
        <v>577.46117346938786</v>
      </c>
    </row>
    <row r="298" spans="1:4" x14ac:dyDescent="0.35">
      <c r="A298" t="s">
        <v>298</v>
      </c>
      <c r="B298" s="7">
        <v>283.44994897959185</v>
      </c>
      <c r="C298" s="7">
        <v>294.01122448979595</v>
      </c>
      <c r="D298" s="7">
        <f t="shared" si="4"/>
        <v>577.46117346938786</v>
      </c>
    </row>
    <row r="299" spans="1:4" x14ac:dyDescent="0.35">
      <c r="A299" s="14" t="s">
        <v>299</v>
      </c>
      <c r="B299" s="15">
        <f>SUM(B4:B298)</f>
        <v>555561.85520793544</v>
      </c>
      <c r="C299" s="15">
        <f t="shared" ref="C299:D299" si="5">SUM(C4:C298)</f>
        <v>576262.2617446474</v>
      </c>
      <c r="D299" s="15">
        <f t="shared" si="5"/>
        <v>1131824.1169525874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5B6650C32B045946C773C734B9735" ma:contentTypeVersion="16" ma:contentTypeDescription="Create a new document." ma:contentTypeScope="" ma:versionID="b03a1ad9ac1300cdafc1a9984ee2720b">
  <xsd:schema xmlns:xsd="http://www.w3.org/2001/XMLSchema" xmlns:xs="http://www.w3.org/2001/XMLSchema" xmlns:p="http://schemas.microsoft.com/office/2006/metadata/properties" xmlns:ns2="711ea9ae-8cb9-4f12-967b-77d14ad63150" xmlns:ns3="c718cd1f-1270-4803-a203-7ee0b0548680" xmlns:ns4="aa0d8157-7f9d-466f-910e-ff51d976588d" xmlns:ns5="d853a810-d2a2-4c28-9ad9-9100c9a22e04" targetNamespace="http://schemas.microsoft.com/office/2006/metadata/properties" ma:root="true" ma:fieldsID="0653e6d01d5e3dcf90d966775f4a8677" ns2:_="" ns3:_="" ns4:_="" ns5:_="">
    <xsd:import namespace="711ea9ae-8cb9-4f12-967b-77d14ad63150"/>
    <xsd:import namespace="c718cd1f-1270-4803-a203-7ee0b0548680"/>
    <xsd:import namespace="aa0d8157-7f9d-466f-910e-ff51d976588d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ea9ae-8cb9-4f12-967b-77d14ad631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8cd1f-1270-4803-a203-7ee0b054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d8157-7f9d-466f-910e-ff51d976588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a588d4e-9e08-4e73-a125-07d552e41886}" ma:internalName="TaxCatchAll" ma:showField="CatchAllData" ma:web="711ea9ae-8cb9-4f12-967b-77d14ad631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1ea9ae-8cb9-4f12-967b-77d14ad63150">CMY3SAAUD4RK-517964866-6052</_dlc_DocId>
    <TaxCatchAll xmlns="d853a810-d2a2-4c28-9ad9-9100c9a22e04" xsi:nil="true"/>
    <lcf76f155ced4ddcb4097134ff3c332f xmlns="c718cd1f-1270-4803-a203-7ee0b0548680">
      <Terms xmlns="http://schemas.microsoft.com/office/infopath/2007/PartnerControls"/>
    </lcf76f155ced4ddcb4097134ff3c332f>
    <_dlc_DocIdUrl xmlns="711ea9ae-8cb9-4f12-967b-77d14ad63150">
      <Url>https://txhhs.sharepoint.com/sites/DSHS/reg/ems/funding/_layouts/15/DocIdRedir.aspx?ID=CMY3SAAUD4RK-517964866-6052</Url>
      <Description>CMY3SAAUD4RK-517964866-6052</Description>
    </_dlc_DocIdUrl>
    <SharedWithUsers xmlns="711ea9ae-8cb9-4f12-967b-77d14ad63150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5DDC4-029F-4E94-8AD7-C0A683A1F7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70F3656-7A5B-41CD-9BE5-25DC6E631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ea9ae-8cb9-4f12-967b-77d14ad63150"/>
    <ds:schemaRef ds:uri="c718cd1f-1270-4803-a203-7ee0b0548680"/>
    <ds:schemaRef ds:uri="aa0d8157-7f9d-466f-910e-ff51d976588d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83246-C7F5-438E-B414-688C480F4CF4}">
  <ds:schemaRefs>
    <ds:schemaRef ds:uri="http://schemas.microsoft.com/office/2006/metadata/properties"/>
    <ds:schemaRef ds:uri="c718cd1f-1270-4803-a203-7ee0b0548680"/>
    <ds:schemaRef ds:uri="http://purl.org/dc/elements/1.1/"/>
    <ds:schemaRef ds:uri="711ea9ae-8cb9-4f12-967b-77d14ad63150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853a810-d2a2-4c28-9ad9-9100c9a22e04"/>
    <ds:schemaRef ds:uri="http://purl.org/dc/dcmitype/"/>
    <ds:schemaRef ds:uri="http://purl.org/dc/terms/"/>
    <ds:schemaRef ds:uri="aa0d8157-7f9d-466f-910e-ff51d976588d"/>
  </ds:schemaRefs>
</ds:datastoreItem>
</file>

<file path=customXml/itemProps4.xml><?xml version="1.0" encoding="utf-8"?>
<ds:datastoreItem xmlns:ds="http://schemas.openxmlformats.org/officeDocument/2006/customXml" ds:itemID="{AE60BB6E-E410-40D9-A253-3535A7AED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UCC 5007 5108 Dispursement Summary</dc:title>
  <dc:subject/>
  <dc:creator/>
  <cp:keywords/>
  <dc:description/>
  <cp:lastModifiedBy>Kitchen,Adrienne (DSHS)</cp:lastModifiedBy>
  <cp:revision/>
  <dcterms:created xsi:type="dcterms:W3CDTF">2023-06-01T14:51:43Z</dcterms:created>
  <dcterms:modified xsi:type="dcterms:W3CDTF">2023-06-21T21:05:48Z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0x010100EFD5B6650C32B045946C773C734B9735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dlc_DocIdItemGuid">
    <vt:lpwstr>c53e485c-a466-43ba-ac2b-23ea32305daa</vt:lpwstr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